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codeName="ThisWorkbook" autoCompressPictures="0"/>
  <bookViews>
    <workbookView xWindow="0" yWindow="0" windowWidth="27320" windowHeight="14320" tabRatio="835"/>
  </bookViews>
  <sheets>
    <sheet name="Albania" sheetId="188" r:id="rId1"/>
    <sheet name="Australia" sheetId="189" r:id="rId2"/>
    <sheet name="Austria" sheetId="145" r:id="rId3"/>
    <sheet name="Bosnia" sheetId="168" r:id="rId4"/>
    <sheet name="Brazil" sheetId="187" r:id="rId5"/>
    <sheet name="Bulgaria" sheetId="177" r:id="rId6"/>
    <sheet name="Canada" sheetId="146" r:id="rId7"/>
    <sheet name="China" sheetId="152" r:id="rId8"/>
    <sheet name="Croatia" sheetId="182" r:id="rId9"/>
    <sheet name="Czech Republic" sheetId="170" r:id="rId10"/>
    <sheet name="Denmark" sheetId="169" r:id="rId11"/>
    <sheet name="Ecuador" sheetId="190" r:id="rId12"/>
    <sheet name="Finland" sheetId="153" r:id="rId13"/>
    <sheet name="France" sheetId="191" r:id="rId14"/>
    <sheet name="Germany" sheetId="192" r:id="rId15"/>
    <sheet name="Greece" sheetId="178" r:id="rId16"/>
    <sheet name="Hong Kong" sheetId="193" r:id="rId17"/>
    <sheet name="Hungary" sheetId="194" r:id="rId18"/>
    <sheet name="Indonesia" sheetId="195" r:id="rId19"/>
    <sheet name="Italy" sheetId="175" r:id="rId20"/>
    <sheet name="Japan" sheetId="156" r:id="rId21"/>
    <sheet name="Kazakhstan" sheetId="165" r:id="rId22"/>
    <sheet name="Lithuania" sheetId="157" r:id="rId23"/>
    <sheet name="Malaysia" sheetId="171" r:id="rId24"/>
    <sheet name="Mexico" sheetId="196" r:id="rId25"/>
    <sheet name="Netherlands" sheetId="197" r:id="rId26"/>
    <sheet name="New Zealand" sheetId="198" r:id="rId27"/>
    <sheet name="Norway" sheetId="199" r:id="rId28"/>
    <sheet name="Pakistan" sheetId="200" r:id="rId29"/>
    <sheet name="Peru" sheetId="201" r:id="rId30"/>
    <sheet name="Philippines" sheetId="202" r:id="rId31"/>
    <sheet name="Poland" sheetId="203" r:id="rId32"/>
    <sheet name="Portugal" sheetId="179" r:id="rId33"/>
    <sheet name="Russia" sheetId="204" r:id="rId34"/>
    <sheet name="Serbia" sheetId="205" r:id="rId35"/>
    <sheet name="Singapore" sheetId="206" r:id="rId36"/>
    <sheet name="Slovakia" sheetId="207" r:id="rId37"/>
    <sheet name="Slovenia" sheetId="208" r:id="rId38"/>
    <sheet name="South Africa" sheetId="209" r:id="rId39"/>
    <sheet name="Spain" sheetId="210" r:id="rId40"/>
    <sheet name="Sweden" sheetId="149" r:id="rId41"/>
    <sheet name="Switzerland" sheetId="150" r:id="rId42"/>
    <sheet name="Taiwan" sheetId="186" r:id="rId43"/>
    <sheet name="Turkey" sheetId="211" r:id="rId44"/>
    <sheet name="UK" sheetId="212" r:id="rId45"/>
    <sheet name="Ukraine" sheetId="172" r:id="rId46"/>
    <sheet name="USA" sheetId="167" r:id="rId47"/>
    <sheet name="Venezuela" sheetId="213" r:id="rId4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30" i="213" l="1"/>
  <c r="H30" i="213"/>
  <c r="G30" i="213"/>
  <c r="F30" i="213"/>
  <c r="E30" i="213"/>
  <c r="D30" i="213"/>
  <c r="C30" i="213"/>
  <c r="J35" i="212"/>
  <c r="I35" i="212"/>
  <c r="H35" i="212"/>
  <c r="E35" i="212"/>
  <c r="D35" i="212"/>
  <c r="C35" i="212"/>
  <c r="J34" i="212"/>
  <c r="I34" i="212"/>
  <c r="H34" i="212"/>
  <c r="G34" i="212"/>
  <c r="E34" i="212"/>
  <c r="D34" i="212"/>
  <c r="C34" i="212"/>
  <c r="I33" i="212"/>
  <c r="H33" i="212"/>
  <c r="G33" i="212"/>
  <c r="E33" i="212"/>
  <c r="D33" i="212"/>
  <c r="C33" i="212"/>
  <c r="I32" i="212"/>
  <c r="H32" i="212"/>
  <c r="G32" i="212"/>
  <c r="E32" i="212"/>
  <c r="D32" i="212"/>
  <c r="C32" i="212"/>
  <c r="J31" i="212"/>
  <c r="I31" i="212"/>
  <c r="H31" i="212"/>
  <c r="G31" i="212"/>
  <c r="E31" i="212"/>
  <c r="D31" i="212"/>
  <c r="C31" i="212"/>
  <c r="J30" i="212"/>
  <c r="I30" i="212"/>
  <c r="H30" i="212"/>
  <c r="G30" i="212"/>
  <c r="E30" i="212"/>
  <c r="D30" i="212"/>
  <c r="C30" i="212"/>
  <c r="J29" i="212"/>
  <c r="I29" i="212"/>
  <c r="H29" i="212"/>
  <c r="G29" i="212"/>
  <c r="E29" i="212"/>
  <c r="D29" i="212"/>
  <c r="C29" i="212"/>
  <c r="J38" i="211"/>
  <c r="I38" i="211"/>
  <c r="H38" i="211"/>
  <c r="G38" i="211"/>
  <c r="F38" i="211"/>
  <c r="E38" i="211"/>
  <c r="D38" i="211"/>
  <c r="C38" i="211"/>
  <c r="J33" i="211"/>
  <c r="I33" i="211"/>
  <c r="H33" i="211"/>
  <c r="G33" i="211"/>
  <c r="E33" i="211"/>
  <c r="D33" i="211"/>
  <c r="C33" i="211"/>
  <c r="J32" i="211"/>
  <c r="I32" i="211"/>
  <c r="H32" i="211"/>
  <c r="G32" i="211"/>
  <c r="F32" i="211"/>
  <c r="E32" i="211"/>
  <c r="D32" i="211"/>
  <c r="C32" i="211"/>
  <c r="J35" i="210"/>
  <c r="I35" i="210"/>
  <c r="H35" i="210"/>
  <c r="F35" i="210"/>
  <c r="E35" i="210"/>
  <c r="D35" i="210"/>
  <c r="C35" i="210"/>
  <c r="J34" i="210"/>
  <c r="I34" i="210"/>
  <c r="H34" i="210"/>
  <c r="G34" i="210"/>
  <c r="E34" i="210"/>
  <c r="D34" i="210"/>
  <c r="C34" i="210"/>
  <c r="J33" i="210"/>
  <c r="I33" i="210"/>
  <c r="H33" i="210"/>
  <c r="G33" i="210"/>
  <c r="E33" i="210"/>
  <c r="D33" i="210"/>
  <c r="C33" i="210"/>
  <c r="J32" i="210"/>
  <c r="I32" i="210"/>
  <c r="H32" i="210"/>
  <c r="G32" i="210"/>
  <c r="E32" i="210"/>
  <c r="D32" i="210"/>
  <c r="C32" i="210"/>
  <c r="J31" i="210"/>
  <c r="I31" i="210"/>
  <c r="H31" i="210"/>
  <c r="G31" i="210"/>
  <c r="E31" i="210"/>
  <c r="D31" i="210"/>
  <c r="C31" i="210"/>
  <c r="J30" i="210"/>
  <c r="I30" i="210"/>
  <c r="H30" i="210"/>
  <c r="G30" i="210"/>
  <c r="E30" i="210"/>
  <c r="D30" i="210"/>
  <c r="C30" i="210"/>
  <c r="J29" i="210"/>
  <c r="I29" i="210"/>
  <c r="H29" i="210"/>
  <c r="G29" i="210"/>
  <c r="F29" i="210"/>
  <c r="E29" i="210"/>
  <c r="D29" i="210"/>
  <c r="C29" i="210"/>
  <c r="J37" i="209"/>
  <c r="I37" i="209"/>
  <c r="H37" i="209"/>
  <c r="G37" i="209"/>
  <c r="E37" i="209"/>
  <c r="D37" i="209"/>
  <c r="C37" i="209"/>
  <c r="J36" i="209"/>
  <c r="I36" i="209"/>
  <c r="H36" i="209"/>
  <c r="G36" i="209"/>
  <c r="E36" i="209"/>
  <c r="D36" i="209"/>
  <c r="C36" i="209"/>
  <c r="J35" i="209"/>
  <c r="I35" i="209"/>
  <c r="H35" i="209"/>
  <c r="G35" i="209"/>
  <c r="E35" i="209"/>
  <c r="D35" i="209"/>
  <c r="C35" i="209"/>
  <c r="J34" i="209"/>
  <c r="I34" i="209"/>
  <c r="H34" i="209"/>
  <c r="G34" i="209"/>
  <c r="E34" i="209"/>
  <c r="D34" i="209"/>
  <c r="C34" i="209"/>
  <c r="J33" i="209"/>
  <c r="I33" i="209"/>
  <c r="H33" i="209"/>
  <c r="G33" i="209"/>
  <c r="E33" i="209"/>
  <c r="D33" i="209"/>
  <c r="C33" i="209"/>
  <c r="J32" i="209"/>
  <c r="I32" i="209"/>
  <c r="H32" i="209"/>
  <c r="G32" i="209"/>
  <c r="E32" i="209"/>
  <c r="D32" i="209"/>
  <c r="C32" i="209"/>
  <c r="J31" i="209"/>
  <c r="I31" i="209"/>
  <c r="H31" i="209"/>
  <c r="G31" i="209"/>
  <c r="E31" i="209"/>
  <c r="D31" i="209"/>
  <c r="C31" i="209"/>
  <c r="J39" i="208"/>
  <c r="I39" i="208"/>
  <c r="H39" i="208"/>
  <c r="G39" i="208"/>
  <c r="F39" i="208"/>
  <c r="E39" i="208"/>
  <c r="D39" i="208"/>
  <c r="C39" i="208"/>
  <c r="J38" i="208"/>
  <c r="I38" i="208"/>
  <c r="H38" i="208"/>
  <c r="G38" i="208"/>
  <c r="F38" i="208"/>
  <c r="E38" i="208"/>
  <c r="D38" i="208"/>
  <c r="C38" i="208"/>
  <c r="J37" i="208"/>
  <c r="I37" i="208"/>
  <c r="H37" i="208"/>
  <c r="G37" i="208"/>
  <c r="F37" i="208"/>
  <c r="E37" i="208"/>
  <c r="D37" i="208"/>
  <c r="C37" i="208"/>
  <c r="J36" i="208"/>
  <c r="I36" i="208"/>
  <c r="H36" i="208"/>
  <c r="G36" i="208"/>
  <c r="F36" i="208"/>
  <c r="E36" i="208"/>
  <c r="D36" i="208"/>
  <c r="C36" i="208"/>
  <c r="J35" i="208"/>
  <c r="I35" i="208"/>
  <c r="H35" i="208"/>
  <c r="G35" i="208"/>
  <c r="F35" i="208"/>
  <c r="E35" i="208"/>
  <c r="D35" i="208"/>
  <c r="C35" i="208"/>
  <c r="J34" i="208"/>
  <c r="I34" i="208"/>
  <c r="H34" i="208"/>
  <c r="G34" i="208"/>
  <c r="F34" i="208"/>
  <c r="E34" i="208"/>
  <c r="D34" i="208"/>
  <c r="C34" i="208"/>
  <c r="J33" i="208"/>
  <c r="I33" i="208"/>
  <c r="H33" i="208"/>
  <c r="G33" i="208"/>
  <c r="F33" i="208"/>
  <c r="E33" i="208"/>
  <c r="D33" i="208"/>
  <c r="C33" i="208"/>
  <c r="J35" i="207"/>
  <c r="I35" i="207"/>
  <c r="H35" i="207"/>
  <c r="G35" i="207"/>
  <c r="E35" i="207"/>
  <c r="D35" i="207"/>
  <c r="C35" i="207"/>
  <c r="J34" i="207"/>
  <c r="I34" i="207"/>
  <c r="H34" i="207"/>
  <c r="G34" i="207"/>
  <c r="E34" i="207"/>
  <c r="D34" i="207"/>
  <c r="C34" i="207"/>
  <c r="J33" i="207"/>
  <c r="I33" i="207"/>
  <c r="H33" i="207"/>
  <c r="G33" i="207"/>
  <c r="E33" i="207"/>
  <c r="D33" i="207"/>
  <c r="C33" i="207"/>
  <c r="J32" i="207"/>
  <c r="I32" i="207"/>
  <c r="H32" i="207"/>
  <c r="F32" i="207"/>
  <c r="E32" i="207"/>
  <c r="D32" i="207"/>
  <c r="C32" i="207"/>
  <c r="J38" i="206"/>
  <c r="I38" i="206"/>
  <c r="H38" i="206"/>
  <c r="G38" i="206"/>
  <c r="F38" i="206"/>
  <c r="E38" i="206"/>
  <c r="D38" i="206"/>
  <c r="C38" i="206"/>
  <c r="J37" i="206"/>
  <c r="I37" i="206"/>
  <c r="H37" i="206"/>
  <c r="G37" i="206"/>
  <c r="F37" i="206"/>
  <c r="E37" i="206"/>
  <c r="D37" i="206"/>
  <c r="C37" i="206"/>
  <c r="J36" i="206"/>
  <c r="I36" i="206"/>
  <c r="H36" i="206"/>
  <c r="G36" i="206"/>
  <c r="F36" i="206"/>
  <c r="E36" i="206"/>
  <c r="D36" i="206"/>
  <c r="C36" i="206"/>
  <c r="J35" i="206"/>
  <c r="I35" i="206"/>
  <c r="H35" i="206"/>
  <c r="G35" i="206"/>
  <c r="F35" i="206"/>
  <c r="E35" i="206"/>
  <c r="D35" i="206"/>
  <c r="C35" i="206"/>
  <c r="J34" i="206"/>
  <c r="I34" i="206"/>
  <c r="H34" i="206"/>
  <c r="G34" i="206"/>
  <c r="F34" i="206"/>
  <c r="E34" i="206"/>
  <c r="D34" i="206"/>
  <c r="C34" i="206"/>
  <c r="J33" i="206"/>
  <c r="I33" i="206"/>
  <c r="H33" i="206"/>
  <c r="G33" i="206"/>
  <c r="F33" i="206"/>
  <c r="E33" i="206"/>
  <c r="D33" i="206"/>
  <c r="C33" i="206"/>
  <c r="J32" i="206"/>
  <c r="I32" i="206"/>
  <c r="H32" i="206"/>
  <c r="G32" i="206"/>
  <c r="F32" i="206"/>
  <c r="E32" i="206"/>
  <c r="D32" i="206"/>
  <c r="C32" i="206"/>
  <c r="J36" i="205"/>
  <c r="I36" i="205"/>
  <c r="H36" i="205"/>
  <c r="G36" i="205"/>
  <c r="E36" i="205"/>
  <c r="D36" i="205"/>
  <c r="C36" i="205"/>
  <c r="J32" i="205"/>
  <c r="I32" i="205"/>
  <c r="H32" i="205"/>
  <c r="G32" i="205"/>
  <c r="E32" i="205"/>
  <c r="D32" i="205"/>
  <c r="C32" i="205"/>
  <c r="J31" i="205"/>
  <c r="I31" i="205"/>
  <c r="H31" i="205"/>
  <c r="G31" i="205"/>
  <c r="E31" i="205"/>
  <c r="D31" i="205"/>
  <c r="C31" i="205"/>
  <c r="J30" i="205"/>
  <c r="I30" i="205"/>
  <c r="H30" i="205"/>
  <c r="G30" i="205"/>
  <c r="F30" i="205"/>
  <c r="E30" i="205"/>
  <c r="D30" i="205"/>
  <c r="C30" i="205"/>
  <c r="J36" i="204"/>
  <c r="I36" i="204"/>
  <c r="H36" i="204"/>
  <c r="G36" i="204"/>
  <c r="E36" i="204"/>
  <c r="D36" i="204"/>
  <c r="C36" i="204"/>
  <c r="J35" i="204"/>
  <c r="I35" i="204"/>
  <c r="H35" i="204"/>
  <c r="G35" i="204"/>
  <c r="E35" i="204"/>
  <c r="D35" i="204"/>
  <c r="C35" i="204"/>
  <c r="J33" i="204"/>
  <c r="I33" i="204"/>
  <c r="H33" i="204"/>
  <c r="G33" i="204"/>
  <c r="E33" i="204"/>
  <c r="D33" i="204"/>
  <c r="C33" i="204"/>
  <c r="J32" i="204"/>
  <c r="I32" i="204"/>
  <c r="H32" i="204"/>
  <c r="G32" i="204"/>
  <c r="E32" i="204"/>
  <c r="D32" i="204"/>
  <c r="C32" i="204"/>
  <c r="J31" i="204"/>
  <c r="I31" i="204"/>
  <c r="H31" i="204"/>
  <c r="G31" i="204"/>
  <c r="E31" i="204"/>
  <c r="D31" i="204"/>
  <c r="C31" i="204"/>
  <c r="J30" i="204"/>
  <c r="I30" i="204"/>
  <c r="H30" i="204"/>
  <c r="G30" i="204"/>
  <c r="F30" i="204"/>
  <c r="E30" i="204"/>
  <c r="D30" i="204"/>
  <c r="C30" i="204"/>
  <c r="J37" i="203"/>
  <c r="I37" i="203"/>
  <c r="H37" i="203"/>
  <c r="G37" i="203"/>
  <c r="E37" i="203"/>
  <c r="D37" i="203"/>
  <c r="C37" i="203"/>
  <c r="J36" i="203"/>
  <c r="I36" i="203"/>
  <c r="H36" i="203"/>
  <c r="G36" i="203"/>
  <c r="E36" i="203"/>
  <c r="D36" i="203"/>
  <c r="C36" i="203"/>
  <c r="J35" i="203"/>
  <c r="I35" i="203"/>
  <c r="H35" i="203"/>
  <c r="G35" i="203"/>
  <c r="E35" i="203"/>
  <c r="D35" i="203"/>
  <c r="C35" i="203"/>
  <c r="J34" i="203"/>
  <c r="I34" i="203"/>
  <c r="H34" i="203"/>
  <c r="G34" i="203"/>
  <c r="E34" i="203"/>
  <c r="D34" i="203"/>
  <c r="C34" i="203"/>
  <c r="J33" i="203"/>
  <c r="I33" i="203"/>
  <c r="H33" i="203"/>
  <c r="G33" i="203"/>
  <c r="E33" i="203"/>
  <c r="D33" i="203"/>
  <c r="C33" i="203"/>
  <c r="J32" i="203"/>
  <c r="I32" i="203"/>
  <c r="H32" i="203"/>
  <c r="G32" i="203"/>
  <c r="E32" i="203"/>
  <c r="D32" i="203"/>
  <c r="C32" i="203"/>
  <c r="J31" i="203"/>
  <c r="I31" i="203"/>
  <c r="H31" i="203"/>
  <c r="G31" i="203"/>
  <c r="F31" i="203"/>
  <c r="E31" i="203"/>
  <c r="D31" i="203"/>
  <c r="C31" i="203"/>
  <c r="J36" i="202"/>
  <c r="I36" i="202"/>
  <c r="H36" i="202"/>
  <c r="G36" i="202"/>
  <c r="F36" i="202"/>
  <c r="E36" i="202"/>
  <c r="D36" i="202"/>
  <c r="C36" i="202"/>
  <c r="J35" i="202"/>
  <c r="I35" i="202"/>
  <c r="H35" i="202"/>
  <c r="G35" i="202"/>
  <c r="F35" i="202"/>
  <c r="E35" i="202"/>
  <c r="D35" i="202"/>
  <c r="C35" i="202"/>
  <c r="J34" i="202"/>
  <c r="I34" i="202"/>
  <c r="H34" i="202"/>
  <c r="G34" i="202"/>
  <c r="F34" i="202"/>
  <c r="E34" i="202"/>
  <c r="D34" i="202"/>
  <c r="C34" i="202"/>
  <c r="J33" i="202"/>
  <c r="I33" i="202"/>
  <c r="H33" i="202"/>
  <c r="G33" i="202"/>
  <c r="F33" i="202"/>
  <c r="E33" i="202"/>
  <c r="D33" i="202"/>
  <c r="C33" i="202"/>
  <c r="J32" i="202"/>
  <c r="I32" i="202"/>
  <c r="H32" i="202"/>
  <c r="G32" i="202"/>
  <c r="F32" i="202"/>
  <c r="E32" i="202"/>
  <c r="D32" i="202"/>
  <c r="C32" i="202"/>
  <c r="J31" i="202"/>
  <c r="I31" i="202"/>
  <c r="H31" i="202"/>
  <c r="G31" i="202"/>
  <c r="F31" i="202"/>
  <c r="E31" i="202"/>
  <c r="D31" i="202"/>
  <c r="C31" i="202"/>
  <c r="J30" i="202"/>
  <c r="I30" i="202"/>
  <c r="H30" i="202"/>
  <c r="G30" i="202"/>
  <c r="F30" i="202"/>
  <c r="E30" i="202"/>
  <c r="D30" i="202"/>
  <c r="C30" i="202"/>
  <c r="H35" i="201"/>
  <c r="G35" i="201"/>
  <c r="E35" i="201"/>
  <c r="D35" i="201"/>
  <c r="C35" i="201"/>
  <c r="C33" i="201"/>
  <c r="I32" i="201"/>
  <c r="H32" i="201"/>
  <c r="G32" i="201"/>
  <c r="E32" i="201"/>
  <c r="D32" i="201"/>
  <c r="C32" i="201"/>
  <c r="I31" i="201"/>
  <c r="H31" i="201"/>
  <c r="G31" i="201"/>
  <c r="E31" i="201"/>
  <c r="D31" i="201"/>
  <c r="C31" i="201"/>
  <c r="I30" i="201"/>
  <c r="H30" i="201"/>
  <c r="G30" i="201"/>
  <c r="E30" i="201"/>
  <c r="D30" i="201"/>
  <c r="C30" i="201"/>
  <c r="I29" i="201"/>
  <c r="H29" i="201"/>
  <c r="G29" i="201"/>
  <c r="F29" i="201"/>
  <c r="E29" i="201"/>
  <c r="D29" i="201"/>
  <c r="C29" i="201"/>
  <c r="J29" i="200"/>
  <c r="I29" i="200"/>
  <c r="H29" i="200"/>
  <c r="G29" i="200"/>
  <c r="F29" i="200"/>
  <c r="E29" i="200"/>
  <c r="D29" i="200"/>
  <c r="C29" i="200"/>
  <c r="J36" i="199"/>
  <c r="I36" i="199"/>
  <c r="H36" i="199"/>
  <c r="G36" i="199"/>
  <c r="E36" i="199"/>
  <c r="D36" i="199"/>
  <c r="C36" i="199"/>
  <c r="J35" i="199"/>
  <c r="I35" i="199"/>
  <c r="H35" i="199"/>
  <c r="G35" i="199"/>
  <c r="E35" i="199"/>
  <c r="D35" i="199"/>
  <c r="C35" i="199"/>
  <c r="J34" i="199"/>
  <c r="I34" i="199"/>
  <c r="H34" i="199"/>
  <c r="G34" i="199"/>
  <c r="E34" i="199"/>
  <c r="D34" i="199"/>
  <c r="C34" i="199"/>
  <c r="J33" i="199"/>
  <c r="I33" i="199"/>
  <c r="H33" i="199"/>
  <c r="G33" i="199"/>
  <c r="E33" i="199"/>
  <c r="D33" i="199"/>
  <c r="C33" i="199"/>
  <c r="J32" i="199"/>
  <c r="I32" i="199"/>
  <c r="H32" i="199"/>
  <c r="G32" i="199"/>
  <c r="E32" i="199"/>
  <c r="D32" i="199"/>
  <c r="C32" i="199"/>
  <c r="J31" i="199"/>
  <c r="I31" i="199"/>
  <c r="H31" i="199"/>
  <c r="G31" i="199"/>
  <c r="E31" i="199"/>
  <c r="D31" i="199"/>
  <c r="C31" i="199"/>
  <c r="J30" i="199"/>
  <c r="I30" i="199"/>
  <c r="H30" i="199"/>
  <c r="G30" i="199"/>
  <c r="E30" i="199"/>
  <c r="D30" i="199"/>
  <c r="C30" i="199"/>
  <c r="H38" i="198"/>
  <c r="E38" i="198"/>
  <c r="D38" i="198"/>
  <c r="C38" i="198"/>
  <c r="C37" i="198"/>
  <c r="C36" i="198"/>
  <c r="C35" i="198"/>
  <c r="I34" i="198"/>
  <c r="H34" i="198"/>
  <c r="G34" i="198"/>
  <c r="E34" i="198"/>
  <c r="D34" i="198"/>
  <c r="C34" i="198"/>
  <c r="I33" i="198"/>
  <c r="H33" i="198"/>
  <c r="G33" i="198"/>
  <c r="E33" i="198"/>
  <c r="D33" i="198"/>
  <c r="C33" i="198"/>
  <c r="I32" i="198"/>
  <c r="H32" i="198"/>
  <c r="G32" i="198"/>
  <c r="E32" i="198"/>
  <c r="D32" i="198"/>
  <c r="C32" i="198"/>
  <c r="J36" i="197"/>
  <c r="I36" i="197"/>
  <c r="H36" i="197"/>
  <c r="G36" i="197"/>
  <c r="E36" i="197"/>
  <c r="D36" i="197"/>
  <c r="C36" i="197"/>
  <c r="J35" i="197"/>
  <c r="I35" i="197"/>
  <c r="H35" i="197"/>
  <c r="G35" i="197"/>
  <c r="E35" i="197"/>
  <c r="D35" i="197"/>
  <c r="C35" i="197"/>
  <c r="J34" i="197"/>
  <c r="I34" i="197"/>
  <c r="H34" i="197"/>
  <c r="G34" i="197"/>
  <c r="E34" i="197"/>
  <c r="D34" i="197"/>
  <c r="C34" i="197"/>
  <c r="J33" i="197"/>
  <c r="I33" i="197"/>
  <c r="H33" i="197"/>
  <c r="G33" i="197"/>
  <c r="E33" i="197"/>
  <c r="D33" i="197"/>
  <c r="C33" i="197"/>
  <c r="J32" i="197"/>
  <c r="I32" i="197"/>
  <c r="H32" i="197"/>
  <c r="G32" i="197"/>
  <c r="F32" i="197"/>
  <c r="E32" i="197"/>
  <c r="D32" i="197"/>
  <c r="C32" i="197"/>
  <c r="J38" i="196"/>
  <c r="I38" i="196"/>
  <c r="H38" i="196"/>
  <c r="G38" i="196"/>
  <c r="E38" i="196"/>
  <c r="D38" i="196"/>
  <c r="C38" i="196"/>
  <c r="J37" i="196"/>
  <c r="I37" i="196"/>
  <c r="H37" i="196"/>
  <c r="G37" i="196"/>
  <c r="E37" i="196"/>
  <c r="D37" i="196"/>
  <c r="C37" i="196"/>
  <c r="J36" i="196"/>
  <c r="I36" i="196"/>
  <c r="H36" i="196"/>
  <c r="G36" i="196"/>
  <c r="E36" i="196"/>
  <c r="D36" i="196"/>
  <c r="C36" i="196"/>
  <c r="J35" i="196"/>
  <c r="I35" i="196"/>
  <c r="H35" i="196"/>
  <c r="G35" i="196"/>
  <c r="E35" i="196"/>
  <c r="D35" i="196"/>
  <c r="C35" i="196"/>
  <c r="J34" i="196"/>
  <c r="I34" i="196"/>
  <c r="H34" i="196"/>
  <c r="G34" i="196"/>
  <c r="E34" i="196"/>
  <c r="D34" i="196"/>
  <c r="C34" i="196"/>
  <c r="J33" i="196"/>
  <c r="I33" i="196"/>
  <c r="H33" i="196"/>
  <c r="G33" i="196"/>
  <c r="E33" i="196"/>
  <c r="D33" i="196"/>
  <c r="C33" i="196"/>
  <c r="J32" i="196"/>
  <c r="I32" i="196"/>
  <c r="H32" i="196"/>
  <c r="G32" i="196"/>
  <c r="F32" i="196"/>
  <c r="E32" i="196"/>
  <c r="D32" i="196"/>
  <c r="C32" i="196"/>
  <c r="H32" i="195"/>
  <c r="E32" i="195"/>
  <c r="D32" i="195"/>
  <c r="C32" i="195"/>
  <c r="H31" i="195"/>
  <c r="E31" i="195"/>
  <c r="D31" i="195"/>
  <c r="C31" i="195"/>
  <c r="H30" i="195"/>
  <c r="F30" i="195"/>
  <c r="E30" i="195"/>
  <c r="D30" i="195"/>
  <c r="C30" i="195"/>
  <c r="J36" i="194"/>
  <c r="I36" i="194"/>
  <c r="H36" i="194"/>
  <c r="G36" i="194"/>
  <c r="E36" i="194"/>
  <c r="D36" i="194"/>
  <c r="C36" i="194"/>
  <c r="I34" i="194"/>
  <c r="H34" i="194"/>
  <c r="G34" i="194"/>
  <c r="F34" i="194"/>
  <c r="E34" i="194"/>
  <c r="D34" i="194"/>
  <c r="C34" i="194"/>
  <c r="J32" i="194"/>
  <c r="I32" i="194"/>
  <c r="H32" i="194"/>
  <c r="G32" i="194"/>
  <c r="E32" i="194"/>
  <c r="D32" i="194"/>
  <c r="C32" i="194"/>
  <c r="J31" i="194"/>
  <c r="I31" i="194"/>
  <c r="H31" i="194"/>
  <c r="G31" i="194"/>
  <c r="E31" i="194"/>
  <c r="D31" i="194"/>
  <c r="C31" i="194"/>
  <c r="J30" i="194"/>
  <c r="I30" i="194"/>
  <c r="H30" i="194"/>
  <c r="G30" i="194"/>
  <c r="F30" i="194"/>
  <c r="E30" i="194"/>
  <c r="D30" i="194"/>
  <c r="C30" i="194"/>
  <c r="C12" i="193"/>
  <c r="J39" i="193"/>
  <c r="I39" i="193"/>
  <c r="H39" i="193"/>
  <c r="G39" i="193"/>
  <c r="F39" i="193"/>
  <c r="E39" i="193"/>
  <c r="D39" i="193"/>
  <c r="C39" i="193"/>
  <c r="J38" i="193"/>
  <c r="I38" i="193"/>
  <c r="H38" i="193"/>
  <c r="G38" i="193"/>
  <c r="F38" i="193"/>
  <c r="E38" i="193"/>
  <c r="D38" i="193"/>
  <c r="C38" i="193"/>
  <c r="J37" i="193"/>
  <c r="I37" i="193"/>
  <c r="H37" i="193"/>
  <c r="G37" i="193"/>
  <c r="F37" i="193"/>
  <c r="E37" i="193"/>
  <c r="D37" i="193"/>
  <c r="C37" i="193"/>
  <c r="J36" i="193"/>
  <c r="I36" i="193"/>
  <c r="H36" i="193"/>
  <c r="G36" i="193"/>
  <c r="F36" i="193"/>
  <c r="E36" i="193"/>
  <c r="D36" i="193"/>
  <c r="C36" i="193"/>
  <c r="J35" i="193"/>
  <c r="I35" i="193"/>
  <c r="H35" i="193"/>
  <c r="G35" i="193"/>
  <c r="F35" i="193"/>
  <c r="E35" i="193"/>
  <c r="D35" i="193"/>
  <c r="C35" i="193"/>
  <c r="J34" i="193"/>
  <c r="I34" i="193"/>
  <c r="H34" i="193"/>
  <c r="G34" i="193"/>
  <c r="F34" i="193"/>
  <c r="E34" i="193"/>
  <c r="D34" i="193"/>
  <c r="C34" i="193"/>
  <c r="J33" i="193"/>
  <c r="I33" i="193"/>
  <c r="H33" i="193"/>
  <c r="G33" i="193"/>
  <c r="F33" i="193"/>
  <c r="E33" i="193"/>
  <c r="D33" i="193"/>
  <c r="C33" i="193"/>
  <c r="J37" i="192"/>
  <c r="I37" i="192"/>
  <c r="H37" i="192"/>
  <c r="G37" i="192"/>
  <c r="E37" i="192"/>
  <c r="D37" i="192"/>
  <c r="C37" i="192"/>
  <c r="J36" i="192"/>
  <c r="I36" i="192"/>
  <c r="H36" i="192"/>
  <c r="G36" i="192"/>
  <c r="E36" i="192"/>
  <c r="D36" i="192"/>
  <c r="C36" i="192"/>
  <c r="J35" i="192"/>
  <c r="I35" i="192"/>
  <c r="H35" i="192"/>
  <c r="G35" i="192"/>
  <c r="E35" i="192"/>
  <c r="D35" i="192"/>
  <c r="C35" i="192"/>
  <c r="J34" i="192"/>
  <c r="I34" i="192"/>
  <c r="H34" i="192"/>
  <c r="G34" i="192"/>
  <c r="F34" i="192"/>
  <c r="E34" i="192"/>
  <c r="D34" i="192"/>
  <c r="C34" i="192"/>
  <c r="J33" i="192"/>
  <c r="I33" i="192"/>
  <c r="H33" i="192"/>
  <c r="G33" i="192"/>
  <c r="F33" i="192"/>
  <c r="E33" i="192"/>
  <c r="D33" i="192"/>
  <c r="C33" i="192"/>
  <c r="J32" i="192"/>
  <c r="I32" i="192"/>
  <c r="H32" i="192"/>
  <c r="G32" i="192"/>
  <c r="E32" i="192"/>
  <c r="D32" i="192"/>
  <c r="C32" i="192"/>
  <c r="J31" i="192"/>
  <c r="I31" i="192"/>
  <c r="H31" i="192"/>
  <c r="G31" i="192"/>
  <c r="F31" i="192"/>
  <c r="E31" i="192"/>
  <c r="D31" i="192"/>
  <c r="C31" i="192"/>
  <c r="I37" i="191"/>
  <c r="H37" i="191"/>
  <c r="G37" i="191"/>
  <c r="E37" i="191"/>
  <c r="D37" i="191"/>
  <c r="C37" i="191"/>
  <c r="C36" i="191"/>
  <c r="I35" i="191"/>
  <c r="H35" i="191"/>
  <c r="G35" i="191"/>
  <c r="E35" i="191"/>
  <c r="D35" i="191"/>
  <c r="C35" i="191"/>
  <c r="I34" i="191"/>
  <c r="H34" i="191"/>
  <c r="G34" i="191"/>
  <c r="E34" i="191"/>
  <c r="D34" i="191"/>
  <c r="C34" i="191"/>
  <c r="I33" i="191"/>
  <c r="H33" i="191"/>
  <c r="G33" i="191"/>
  <c r="E33" i="191"/>
  <c r="D33" i="191"/>
  <c r="C33" i="191"/>
  <c r="I32" i="191"/>
  <c r="H32" i="191"/>
  <c r="G32" i="191"/>
  <c r="E32" i="191"/>
  <c r="D32" i="191"/>
  <c r="C32" i="191"/>
  <c r="I31" i="191"/>
  <c r="H31" i="191"/>
  <c r="G31" i="191"/>
  <c r="F31" i="191"/>
  <c r="E31" i="191"/>
  <c r="D31" i="191"/>
  <c r="C31" i="191"/>
  <c r="I35" i="190"/>
  <c r="H35" i="190"/>
  <c r="E35" i="190"/>
  <c r="D35" i="190"/>
  <c r="C35" i="190"/>
  <c r="I34" i="190"/>
  <c r="H34" i="190"/>
  <c r="E34" i="190"/>
  <c r="D34" i="190"/>
  <c r="C34" i="190"/>
  <c r="I33" i="190"/>
  <c r="H33" i="190"/>
  <c r="E33" i="190"/>
  <c r="D33" i="190"/>
  <c r="C33" i="190"/>
  <c r="I32" i="190"/>
  <c r="H32" i="190"/>
  <c r="E32" i="190"/>
  <c r="D32" i="190"/>
  <c r="C32" i="190"/>
  <c r="I31" i="190"/>
  <c r="H31" i="190"/>
  <c r="G31" i="190"/>
  <c r="F31" i="190"/>
  <c r="E31" i="190"/>
  <c r="D31" i="190"/>
  <c r="C31" i="190"/>
  <c r="J37" i="189"/>
  <c r="I37" i="189"/>
  <c r="H37" i="189"/>
  <c r="G37" i="189"/>
  <c r="F37" i="189"/>
  <c r="E37" i="189"/>
  <c r="D37" i="189"/>
  <c r="C37" i="189"/>
  <c r="J36" i="189"/>
  <c r="I36" i="189"/>
  <c r="H36" i="189"/>
  <c r="G36" i="189"/>
  <c r="F36" i="189"/>
  <c r="E36" i="189"/>
  <c r="D36" i="189"/>
  <c r="C36" i="189"/>
  <c r="J35" i="189"/>
  <c r="I35" i="189"/>
  <c r="H35" i="189"/>
  <c r="G35" i="189"/>
  <c r="F35" i="189"/>
  <c r="E35" i="189"/>
  <c r="D35" i="189"/>
  <c r="C35" i="189"/>
  <c r="J34" i="189"/>
  <c r="I34" i="189"/>
  <c r="H34" i="189"/>
  <c r="G34" i="189"/>
  <c r="F34" i="189"/>
  <c r="E34" i="189"/>
  <c r="D34" i="189"/>
  <c r="C34" i="189"/>
  <c r="J33" i="189"/>
  <c r="I33" i="189"/>
  <c r="H33" i="189"/>
  <c r="G33" i="189"/>
  <c r="F33" i="189"/>
  <c r="E33" i="189"/>
  <c r="D33" i="189"/>
  <c r="C33" i="189"/>
  <c r="J32" i="189"/>
  <c r="I32" i="189"/>
  <c r="H32" i="189"/>
  <c r="G32" i="189"/>
  <c r="F32" i="189"/>
  <c r="E32" i="189"/>
  <c r="D32" i="189"/>
  <c r="C32" i="189"/>
  <c r="J31" i="189"/>
  <c r="I31" i="189"/>
  <c r="H31" i="189"/>
  <c r="G31" i="189"/>
  <c r="F31" i="189"/>
  <c r="E31" i="189"/>
  <c r="D31" i="189"/>
  <c r="C31" i="189"/>
  <c r="H37" i="188"/>
  <c r="E37" i="188"/>
  <c r="D37" i="188"/>
  <c r="C37" i="188"/>
  <c r="C35" i="188"/>
  <c r="H34" i="188"/>
  <c r="E34" i="188"/>
  <c r="D34" i="188"/>
  <c r="C34" i="188"/>
  <c r="H33" i="188"/>
  <c r="E33" i="188"/>
  <c r="D33" i="188"/>
  <c r="C33" i="188"/>
  <c r="H32" i="188"/>
  <c r="E32" i="188"/>
  <c r="D32" i="188"/>
  <c r="C32" i="188"/>
  <c r="H31" i="188"/>
  <c r="F31" i="188"/>
  <c r="E31" i="188"/>
  <c r="D31" i="188"/>
  <c r="C31" i="188"/>
  <c r="J38" i="150"/>
  <c r="J39" i="150"/>
  <c r="H39" i="150"/>
  <c r="G39" i="150"/>
  <c r="E39" i="150"/>
  <c r="C39" i="150"/>
  <c r="D39" i="150"/>
  <c r="I36" i="153"/>
  <c r="H36" i="153"/>
  <c r="G36" i="153"/>
  <c r="E36" i="153"/>
  <c r="D36" i="153"/>
  <c r="C36" i="153"/>
  <c r="I35" i="153"/>
  <c r="H35" i="153"/>
  <c r="G35" i="153"/>
  <c r="E35" i="153"/>
  <c r="D35" i="153"/>
  <c r="C35" i="153"/>
  <c r="I34" i="153"/>
  <c r="H34" i="153"/>
  <c r="G34" i="153"/>
  <c r="E34" i="153"/>
  <c r="D34" i="153"/>
  <c r="C34" i="153"/>
  <c r="I33" i="153"/>
  <c r="H33" i="153"/>
  <c r="G33" i="153"/>
  <c r="E33" i="153"/>
  <c r="D33" i="153"/>
  <c r="C33" i="153"/>
  <c r="I32" i="153"/>
  <c r="H32" i="153"/>
  <c r="G32" i="153"/>
  <c r="E32" i="153"/>
  <c r="D32" i="153"/>
  <c r="C32" i="153"/>
  <c r="I31" i="153"/>
  <c r="H31" i="153"/>
  <c r="G31" i="153"/>
  <c r="E31" i="153"/>
  <c r="D31" i="153"/>
  <c r="C31" i="153"/>
  <c r="I30" i="153"/>
  <c r="H30" i="153"/>
  <c r="G30" i="153"/>
  <c r="F30" i="153"/>
  <c r="E30" i="153"/>
  <c r="D30" i="153"/>
  <c r="C30" i="153"/>
  <c r="H38" i="187"/>
  <c r="G38" i="187"/>
  <c r="F38" i="187"/>
  <c r="E38" i="187"/>
  <c r="D38" i="187"/>
  <c r="C38" i="187"/>
  <c r="H37" i="187"/>
  <c r="G37" i="187"/>
  <c r="F37" i="187"/>
  <c r="E37" i="187"/>
  <c r="D37" i="187"/>
  <c r="C37" i="187"/>
  <c r="H36" i="187"/>
  <c r="G36" i="187"/>
  <c r="F36" i="187"/>
  <c r="E36" i="187"/>
  <c r="D36" i="187"/>
  <c r="C36" i="187"/>
  <c r="H35" i="187"/>
  <c r="G35" i="187"/>
  <c r="F35" i="187"/>
  <c r="E35" i="187"/>
  <c r="D35" i="187"/>
  <c r="C35" i="187"/>
  <c r="H34" i="187"/>
  <c r="G34" i="187"/>
  <c r="F34" i="187"/>
  <c r="E34" i="187"/>
  <c r="D34" i="187"/>
  <c r="C34" i="187"/>
  <c r="H33" i="187"/>
  <c r="G33" i="187"/>
  <c r="F33" i="187"/>
  <c r="E33" i="187"/>
  <c r="D33" i="187"/>
  <c r="C33" i="187"/>
  <c r="H32" i="187"/>
  <c r="G32" i="187"/>
  <c r="F32" i="187"/>
  <c r="E32" i="187"/>
  <c r="D32" i="187"/>
  <c r="C32" i="187"/>
  <c r="J38" i="186"/>
  <c r="I38" i="186"/>
  <c r="H38" i="186"/>
  <c r="G38" i="186"/>
  <c r="E38" i="186"/>
  <c r="D38" i="186"/>
  <c r="C38" i="186"/>
  <c r="J37" i="186"/>
  <c r="I37" i="186"/>
  <c r="H37" i="186"/>
  <c r="G37" i="186"/>
  <c r="E37" i="186"/>
  <c r="D37" i="186"/>
  <c r="C37" i="186"/>
  <c r="J36" i="186"/>
  <c r="I36" i="186"/>
  <c r="H36" i="186"/>
  <c r="G36" i="186"/>
  <c r="E36" i="186"/>
  <c r="D36" i="186"/>
  <c r="C36" i="186"/>
  <c r="J35" i="186"/>
  <c r="I35" i="186"/>
  <c r="H35" i="186"/>
  <c r="G35" i="186"/>
  <c r="E35" i="186"/>
  <c r="D35" i="186"/>
  <c r="C35" i="186"/>
  <c r="J34" i="186"/>
  <c r="I34" i="186"/>
  <c r="H34" i="186"/>
  <c r="G34" i="186"/>
  <c r="E34" i="186"/>
  <c r="D34" i="186"/>
  <c r="C34" i="186"/>
  <c r="J33" i="186"/>
  <c r="I33" i="186"/>
  <c r="H33" i="186"/>
  <c r="G33" i="186"/>
  <c r="E33" i="186"/>
  <c r="D33" i="186"/>
  <c r="C33" i="186"/>
  <c r="J32" i="186"/>
  <c r="I32" i="186"/>
  <c r="H32" i="186"/>
  <c r="F32" i="186"/>
  <c r="E32" i="186"/>
  <c r="D32" i="186"/>
  <c r="C32" i="186"/>
  <c r="I42" i="182"/>
  <c r="H42" i="182"/>
  <c r="F42" i="182"/>
  <c r="E42" i="182"/>
  <c r="D42" i="182"/>
  <c r="C42" i="182"/>
  <c r="I41" i="182"/>
  <c r="H41" i="182"/>
  <c r="F41" i="182"/>
  <c r="E41" i="182"/>
  <c r="D41" i="182"/>
  <c r="C41" i="182"/>
  <c r="I40" i="182"/>
  <c r="H40" i="182"/>
  <c r="F40" i="182"/>
  <c r="E40" i="182"/>
  <c r="D40" i="182"/>
  <c r="C40" i="182"/>
  <c r="I39" i="182"/>
  <c r="H39" i="182"/>
  <c r="F39" i="182"/>
  <c r="E39" i="182"/>
  <c r="D39" i="182"/>
  <c r="C39" i="182"/>
  <c r="I38" i="182"/>
  <c r="H38" i="182"/>
  <c r="F38" i="182"/>
  <c r="E38" i="182"/>
  <c r="D38" i="182"/>
  <c r="C38" i="182"/>
  <c r="I37" i="182"/>
  <c r="H37" i="182"/>
  <c r="F37" i="182"/>
  <c r="E37" i="182"/>
  <c r="D37" i="182"/>
  <c r="C37" i="182"/>
  <c r="I36" i="182"/>
  <c r="H36" i="182"/>
  <c r="F36" i="182"/>
  <c r="E36" i="182"/>
  <c r="D36" i="182"/>
  <c r="C36" i="182"/>
  <c r="I36" i="179"/>
  <c r="H36" i="179"/>
  <c r="F36" i="179"/>
  <c r="E36" i="179"/>
  <c r="D36" i="179"/>
  <c r="C36" i="179"/>
  <c r="J33" i="179"/>
  <c r="I33" i="179"/>
  <c r="H33" i="179"/>
  <c r="G33" i="179"/>
  <c r="E33" i="179"/>
  <c r="D33" i="179"/>
  <c r="C33" i="179"/>
  <c r="J32" i="179"/>
  <c r="I32" i="179"/>
  <c r="H32" i="179"/>
  <c r="G32" i="179"/>
  <c r="E32" i="179"/>
  <c r="D32" i="179"/>
  <c r="C32" i="179"/>
  <c r="J31" i="179"/>
  <c r="I31" i="179"/>
  <c r="H31" i="179"/>
  <c r="G31" i="179"/>
  <c r="E31" i="179"/>
  <c r="D31" i="179"/>
  <c r="C31" i="179"/>
  <c r="I30" i="179"/>
  <c r="H30" i="179"/>
  <c r="G30" i="179"/>
  <c r="F30" i="179"/>
  <c r="E30" i="179"/>
  <c r="D30" i="179"/>
  <c r="C30" i="179"/>
  <c r="I33" i="178"/>
  <c r="H33" i="178"/>
  <c r="G33" i="178"/>
  <c r="F33" i="178"/>
  <c r="E33" i="178"/>
  <c r="D33" i="178"/>
  <c r="C33" i="178"/>
  <c r="I32" i="178"/>
  <c r="H32" i="178"/>
  <c r="G32" i="178"/>
  <c r="F32" i="178"/>
  <c r="E32" i="178"/>
  <c r="D32" i="178"/>
  <c r="C32" i="178"/>
  <c r="I31" i="178"/>
  <c r="H31" i="178"/>
  <c r="G31" i="178"/>
  <c r="E31" i="178"/>
  <c r="D31" i="178"/>
  <c r="C31" i="178"/>
  <c r="I30" i="178"/>
  <c r="H30" i="178"/>
  <c r="G30" i="178"/>
  <c r="F30" i="178"/>
  <c r="E30" i="178"/>
  <c r="D30" i="178"/>
  <c r="C30" i="178"/>
  <c r="I29" i="178"/>
  <c r="H29" i="178"/>
  <c r="G29" i="178"/>
  <c r="F29" i="178"/>
  <c r="E29" i="178"/>
  <c r="D29" i="178"/>
  <c r="C29" i="178"/>
  <c r="I28" i="178"/>
  <c r="H28" i="178"/>
  <c r="G28" i="178"/>
  <c r="F28" i="178"/>
  <c r="E28" i="178"/>
  <c r="D28" i="178"/>
  <c r="C28" i="178"/>
  <c r="I27" i="178"/>
  <c r="H27" i="178"/>
  <c r="G27" i="178"/>
  <c r="F27" i="178"/>
  <c r="E27" i="178"/>
  <c r="D27" i="178"/>
  <c r="C27" i="178"/>
  <c r="H32" i="177"/>
  <c r="G32" i="177"/>
  <c r="F32" i="177"/>
  <c r="E32" i="177"/>
  <c r="D32" i="177"/>
  <c r="C32" i="177"/>
  <c r="E37" i="175"/>
  <c r="D37" i="175"/>
  <c r="C37" i="175"/>
  <c r="H34" i="175"/>
  <c r="G34" i="175"/>
  <c r="E34" i="175"/>
  <c r="D34" i="175"/>
  <c r="C34" i="175"/>
  <c r="H33" i="175"/>
  <c r="G33" i="175"/>
  <c r="E33" i="175"/>
  <c r="D33" i="175"/>
  <c r="C33" i="175"/>
  <c r="H32" i="175"/>
  <c r="G32" i="175"/>
  <c r="E32" i="175"/>
  <c r="D32" i="175"/>
  <c r="C32" i="175"/>
  <c r="J31" i="175"/>
  <c r="I31" i="175"/>
  <c r="H31" i="175"/>
  <c r="G31" i="175"/>
  <c r="F31" i="175"/>
  <c r="E31" i="175"/>
  <c r="D31" i="175"/>
  <c r="C31" i="175"/>
  <c r="J36" i="172"/>
  <c r="I36" i="172"/>
  <c r="H36" i="172"/>
  <c r="G36" i="172"/>
  <c r="E36" i="172"/>
  <c r="D36" i="172"/>
  <c r="C36" i="172"/>
  <c r="C34" i="172"/>
  <c r="J33" i="172"/>
  <c r="I33" i="172"/>
  <c r="H33" i="172"/>
  <c r="G33" i="172"/>
  <c r="E33" i="172"/>
  <c r="D33" i="172"/>
  <c r="C33" i="172"/>
  <c r="J32" i="172"/>
  <c r="I32" i="172"/>
  <c r="H32" i="172"/>
  <c r="G32" i="172"/>
  <c r="E32" i="172"/>
  <c r="D32" i="172"/>
  <c r="C32" i="172"/>
  <c r="J31" i="172"/>
  <c r="I31" i="172"/>
  <c r="H31" i="172"/>
  <c r="G31" i="172"/>
  <c r="E31" i="172"/>
  <c r="D31" i="172"/>
  <c r="C31" i="172"/>
  <c r="J30" i="172"/>
  <c r="I30" i="172"/>
  <c r="H30" i="172"/>
  <c r="G30" i="172"/>
  <c r="F30" i="172"/>
  <c r="E30" i="172"/>
  <c r="D30" i="172"/>
  <c r="C30" i="172"/>
  <c r="J40" i="171"/>
  <c r="I40" i="171"/>
  <c r="H40" i="171"/>
  <c r="G40" i="171"/>
  <c r="E40" i="171"/>
  <c r="D40" i="171"/>
  <c r="C40" i="171"/>
  <c r="J39" i="171"/>
  <c r="I39" i="171"/>
  <c r="H39" i="171"/>
  <c r="G39" i="171"/>
  <c r="E39" i="171"/>
  <c r="D39" i="171"/>
  <c r="C39" i="171"/>
  <c r="J38" i="171"/>
  <c r="I38" i="171"/>
  <c r="H38" i="171"/>
  <c r="G38" i="171"/>
  <c r="E38" i="171"/>
  <c r="D38" i="171"/>
  <c r="C38" i="171"/>
  <c r="J37" i="171"/>
  <c r="I37" i="171"/>
  <c r="H37" i="171"/>
  <c r="G37" i="171"/>
  <c r="E37" i="171"/>
  <c r="D37" i="171"/>
  <c r="C37" i="171"/>
  <c r="J36" i="171"/>
  <c r="I36" i="171"/>
  <c r="H36" i="171"/>
  <c r="G36" i="171"/>
  <c r="E36" i="171"/>
  <c r="D36" i="171"/>
  <c r="C36" i="171"/>
  <c r="J35" i="171"/>
  <c r="I35" i="171"/>
  <c r="H35" i="171"/>
  <c r="G35" i="171"/>
  <c r="E35" i="171"/>
  <c r="D35" i="171"/>
  <c r="C35" i="171"/>
  <c r="J34" i="171"/>
  <c r="I34" i="171"/>
  <c r="H34" i="171"/>
  <c r="G34" i="171"/>
  <c r="F34" i="171"/>
  <c r="E34" i="171"/>
  <c r="D34" i="171"/>
  <c r="C34" i="171"/>
  <c r="H33" i="170"/>
  <c r="I33" i="170"/>
  <c r="J33" i="170"/>
  <c r="F33" i="170"/>
  <c r="E33" i="170"/>
  <c r="D33" i="170"/>
  <c r="C33" i="170"/>
  <c r="C32" i="170"/>
  <c r="J30" i="170"/>
  <c r="I30" i="170"/>
  <c r="H30" i="170"/>
  <c r="G30" i="170"/>
  <c r="F30" i="170"/>
  <c r="E30" i="170"/>
  <c r="D30" i="170"/>
  <c r="C30" i="170"/>
  <c r="J29" i="170"/>
  <c r="I29" i="170"/>
  <c r="H29" i="170"/>
  <c r="G29" i="170"/>
  <c r="F29" i="170"/>
  <c r="E29" i="170"/>
  <c r="D29" i="170"/>
  <c r="C29" i="170"/>
  <c r="J28" i="170"/>
  <c r="I28" i="170"/>
  <c r="H28" i="170"/>
  <c r="G28" i="170"/>
  <c r="F28" i="170"/>
  <c r="E28" i="170"/>
  <c r="D28" i="170"/>
  <c r="C28" i="170"/>
  <c r="J27" i="170"/>
  <c r="I27" i="170"/>
  <c r="H27" i="170"/>
  <c r="G27" i="170"/>
  <c r="F27" i="170"/>
  <c r="E27" i="170"/>
  <c r="D27" i="170"/>
  <c r="C27" i="170"/>
  <c r="J36" i="169"/>
  <c r="I36" i="169"/>
  <c r="H36" i="169"/>
  <c r="G36" i="169"/>
  <c r="F36" i="169"/>
  <c r="E36" i="169"/>
  <c r="D36" i="169"/>
  <c r="C36" i="169"/>
  <c r="J35" i="169"/>
  <c r="I35" i="169"/>
  <c r="H35" i="169"/>
  <c r="G35" i="169"/>
  <c r="F35" i="169"/>
  <c r="E35" i="169"/>
  <c r="D35" i="169"/>
  <c r="C35" i="169"/>
  <c r="J34" i="169"/>
  <c r="I34" i="169"/>
  <c r="H34" i="169"/>
  <c r="G34" i="169"/>
  <c r="F34" i="169"/>
  <c r="E34" i="169"/>
  <c r="D34" i="169"/>
  <c r="C34" i="169"/>
  <c r="J33" i="169"/>
  <c r="I33" i="169"/>
  <c r="H33" i="169"/>
  <c r="G33" i="169"/>
  <c r="F33" i="169"/>
  <c r="E33" i="169"/>
  <c r="D33" i="169"/>
  <c r="C33" i="169"/>
  <c r="J32" i="169"/>
  <c r="I32" i="169"/>
  <c r="H32" i="169"/>
  <c r="G32" i="169"/>
  <c r="F32" i="169"/>
  <c r="E32" i="169"/>
  <c r="D32" i="169"/>
  <c r="C32" i="169"/>
  <c r="J31" i="169"/>
  <c r="I31" i="169"/>
  <c r="H31" i="169"/>
  <c r="G31" i="169"/>
  <c r="F31" i="169"/>
  <c r="E31" i="169"/>
  <c r="D31" i="169"/>
  <c r="C31" i="169"/>
  <c r="J30" i="169"/>
  <c r="I30" i="169"/>
  <c r="H30" i="169"/>
  <c r="G30" i="169"/>
  <c r="F30" i="169"/>
  <c r="E30" i="169"/>
  <c r="D30" i="169"/>
  <c r="C30" i="169"/>
  <c r="J37" i="168"/>
  <c r="I37" i="168"/>
  <c r="H37" i="168"/>
  <c r="G37" i="168"/>
  <c r="E37" i="168"/>
  <c r="D37" i="168"/>
  <c r="C37" i="168"/>
  <c r="J34" i="168"/>
  <c r="I34" i="168"/>
  <c r="H34" i="168"/>
  <c r="G34" i="168"/>
  <c r="E34" i="168"/>
  <c r="D34" i="168"/>
  <c r="C34" i="168"/>
  <c r="J33" i="168"/>
  <c r="I33" i="168"/>
  <c r="H33" i="168"/>
  <c r="G33" i="168"/>
  <c r="E33" i="168"/>
  <c r="D33" i="168"/>
  <c r="C33" i="168"/>
  <c r="J32" i="168"/>
  <c r="I32" i="168"/>
  <c r="H32" i="168"/>
  <c r="G32" i="168"/>
  <c r="E32" i="168"/>
  <c r="D32" i="168"/>
  <c r="C32" i="168"/>
  <c r="J31" i="168"/>
  <c r="I31" i="168"/>
  <c r="H31" i="168"/>
  <c r="G31" i="168"/>
  <c r="F31" i="168"/>
  <c r="E31" i="168"/>
  <c r="D31" i="168"/>
  <c r="C31" i="168"/>
  <c r="E36" i="167"/>
  <c r="D36" i="167"/>
  <c r="C36" i="167"/>
  <c r="I35" i="167"/>
  <c r="H35" i="167"/>
  <c r="F35" i="167"/>
  <c r="E35" i="167"/>
  <c r="D35" i="167"/>
  <c r="C35" i="167"/>
  <c r="H34" i="167"/>
  <c r="E34" i="167"/>
  <c r="D34" i="167"/>
  <c r="C34" i="167"/>
  <c r="H33" i="167"/>
  <c r="E33" i="167"/>
  <c r="D33" i="167"/>
  <c r="C33" i="167"/>
  <c r="I32" i="167"/>
  <c r="H32" i="167"/>
  <c r="E32" i="167"/>
  <c r="D32" i="167"/>
  <c r="C32" i="167"/>
  <c r="I31" i="167"/>
  <c r="H31" i="167"/>
  <c r="G31" i="167"/>
  <c r="E31" i="167"/>
  <c r="D31" i="167"/>
  <c r="C31" i="167"/>
  <c r="H30" i="167"/>
  <c r="F30" i="167"/>
  <c r="E30" i="167"/>
  <c r="D30" i="167"/>
  <c r="C30" i="167"/>
  <c r="J34" i="165"/>
  <c r="I34" i="165"/>
  <c r="H34" i="165"/>
  <c r="G34" i="165"/>
  <c r="E34" i="165"/>
  <c r="D34" i="165"/>
  <c r="C34" i="165"/>
  <c r="J33" i="165"/>
  <c r="I33" i="165"/>
  <c r="H33" i="165"/>
  <c r="G33" i="165"/>
  <c r="F33" i="165"/>
  <c r="E33" i="165"/>
  <c r="D33" i="165"/>
  <c r="C33" i="165"/>
  <c r="J32" i="165"/>
  <c r="I32" i="165"/>
  <c r="H32" i="165"/>
  <c r="G32" i="165"/>
  <c r="E32" i="165"/>
  <c r="D32" i="165"/>
  <c r="C32" i="165"/>
  <c r="J31" i="165"/>
  <c r="I31" i="165"/>
  <c r="H31" i="165"/>
  <c r="G31" i="165"/>
  <c r="E31" i="165"/>
  <c r="D31" i="165"/>
  <c r="C31" i="165"/>
  <c r="J30" i="165"/>
  <c r="I30" i="165"/>
  <c r="H30" i="165"/>
  <c r="G30" i="165"/>
  <c r="F30" i="165"/>
  <c r="E30" i="165"/>
  <c r="D30" i="165"/>
  <c r="C30" i="165"/>
  <c r="J34" i="157"/>
  <c r="I34" i="157"/>
  <c r="H34" i="157"/>
  <c r="G34" i="157"/>
  <c r="F34" i="157"/>
  <c r="E34" i="157"/>
  <c r="D34" i="157"/>
  <c r="C34" i="157"/>
  <c r="J33" i="157"/>
  <c r="I33" i="157"/>
  <c r="H33" i="157"/>
  <c r="G33" i="157"/>
  <c r="E33" i="157"/>
  <c r="D33" i="157"/>
  <c r="C33" i="157"/>
  <c r="J32" i="157"/>
  <c r="I32" i="157"/>
  <c r="H32" i="157"/>
  <c r="G32" i="157"/>
  <c r="E32" i="157"/>
  <c r="D32" i="157"/>
  <c r="C32" i="157"/>
  <c r="J31" i="157"/>
  <c r="I31" i="157"/>
  <c r="H31" i="157"/>
  <c r="G31" i="157"/>
  <c r="F31" i="157"/>
  <c r="E31" i="157"/>
  <c r="D31" i="157"/>
  <c r="C31" i="157"/>
  <c r="J36" i="156"/>
  <c r="I36" i="156"/>
  <c r="H36" i="156"/>
  <c r="E36" i="156"/>
  <c r="D36" i="156"/>
  <c r="C36" i="156"/>
  <c r="J33" i="156"/>
  <c r="I33" i="156"/>
  <c r="H33" i="156"/>
  <c r="E33" i="156"/>
  <c r="D33" i="156"/>
  <c r="C33" i="156"/>
  <c r="J32" i="156"/>
  <c r="I32" i="156"/>
  <c r="H32" i="156"/>
  <c r="E32" i="156"/>
  <c r="D32" i="156"/>
  <c r="C32" i="156"/>
  <c r="J31" i="156"/>
  <c r="I31" i="156"/>
  <c r="H31" i="156"/>
  <c r="E31" i="156"/>
  <c r="D31" i="156"/>
  <c r="C31" i="156"/>
  <c r="J30" i="156"/>
  <c r="I30" i="156"/>
  <c r="H30" i="156"/>
  <c r="E30" i="156"/>
  <c r="D30" i="156"/>
  <c r="C30" i="156"/>
  <c r="J39" i="152"/>
  <c r="I39" i="152"/>
  <c r="H39" i="152"/>
  <c r="G39" i="152"/>
  <c r="E39" i="152"/>
  <c r="D39" i="152"/>
  <c r="C39" i="152"/>
  <c r="J38" i="152"/>
  <c r="I38" i="152"/>
  <c r="H38" i="152"/>
  <c r="G38" i="152"/>
  <c r="E38" i="152"/>
  <c r="D38" i="152"/>
  <c r="C38" i="152"/>
  <c r="J37" i="152"/>
  <c r="I37" i="152"/>
  <c r="H37" i="152"/>
  <c r="G37" i="152"/>
  <c r="E37" i="152"/>
  <c r="D37" i="152"/>
  <c r="C37" i="152"/>
  <c r="J36" i="152"/>
  <c r="I36" i="152"/>
  <c r="H36" i="152"/>
  <c r="G36" i="152"/>
  <c r="E36" i="152"/>
  <c r="D36" i="152"/>
  <c r="C36" i="152"/>
  <c r="J35" i="152"/>
  <c r="I35" i="152"/>
  <c r="H35" i="152"/>
  <c r="G35" i="152"/>
  <c r="E35" i="152"/>
  <c r="D35" i="152"/>
  <c r="C35" i="152"/>
  <c r="J34" i="152"/>
  <c r="I34" i="152"/>
  <c r="H34" i="152"/>
  <c r="G34" i="152"/>
  <c r="E34" i="152"/>
  <c r="D34" i="152"/>
  <c r="C34" i="152"/>
  <c r="J33" i="152"/>
  <c r="I33" i="152"/>
  <c r="H33" i="152"/>
  <c r="G33" i="152"/>
  <c r="E33" i="152"/>
  <c r="D33" i="152"/>
  <c r="C33" i="152"/>
  <c r="G33" i="150"/>
  <c r="H38" i="150"/>
  <c r="G38" i="150"/>
  <c r="E38" i="150"/>
  <c r="D38" i="150"/>
  <c r="C38" i="150"/>
  <c r="H37" i="150"/>
  <c r="G37" i="150"/>
  <c r="E37" i="150"/>
  <c r="D37" i="150"/>
  <c r="C37" i="150"/>
  <c r="J36" i="150"/>
  <c r="H36" i="150"/>
  <c r="G36" i="150"/>
  <c r="E36" i="150"/>
  <c r="D36" i="150"/>
  <c r="C36" i="150"/>
  <c r="J35" i="150"/>
  <c r="H35" i="150"/>
  <c r="G35" i="150"/>
  <c r="E35" i="150"/>
  <c r="D35" i="150"/>
  <c r="C35" i="150"/>
  <c r="J34" i="150"/>
  <c r="H34" i="150"/>
  <c r="G34" i="150"/>
  <c r="E34" i="150"/>
  <c r="D34" i="150"/>
  <c r="C34" i="150"/>
  <c r="J33" i="150"/>
  <c r="H33" i="150"/>
  <c r="F33" i="150"/>
  <c r="E33" i="150"/>
  <c r="D33" i="150"/>
  <c r="C33" i="150"/>
  <c r="J39" i="149"/>
  <c r="I39" i="149"/>
  <c r="H39" i="149"/>
  <c r="G39" i="149"/>
  <c r="E39" i="149"/>
  <c r="D39" i="149"/>
  <c r="C39" i="149"/>
  <c r="J38" i="149"/>
  <c r="I38" i="149"/>
  <c r="H38" i="149"/>
  <c r="G38" i="149"/>
  <c r="E38" i="149"/>
  <c r="D38" i="149"/>
  <c r="C38" i="149"/>
  <c r="J37" i="149"/>
  <c r="I37" i="149"/>
  <c r="H37" i="149"/>
  <c r="G37" i="149"/>
  <c r="E37" i="149"/>
  <c r="D37" i="149"/>
  <c r="C37" i="149"/>
  <c r="J36" i="149"/>
  <c r="I36" i="149"/>
  <c r="H36" i="149"/>
  <c r="G36" i="149"/>
  <c r="E36" i="149"/>
  <c r="D36" i="149"/>
  <c r="C36" i="149"/>
  <c r="J35" i="149"/>
  <c r="I35" i="149"/>
  <c r="H35" i="149"/>
  <c r="G35" i="149"/>
  <c r="E35" i="149"/>
  <c r="D35" i="149"/>
  <c r="C35" i="149"/>
  <c r="J34" i="149"/>
  <c r="I34" i="149"/>
  <c r="H34" i="149"/>
  <c r="G34" i="149"/>
  <c r="E34" i="149"/>
  <c r="D34" i="149"/>
  <c r="C34" i="149"/>
  <c r="H33" i="149"/>
  <c r="F33" i="149"/>
  <c r="E33" i="149"/>
  <c r="D33" i="149"/>
  <c r="C33" i="149"/>
  <c r="I38" i="146"/>
  <c r="H38" i="146"/>
  <c r="G38" i="146"/>
  <c r="E38" i="146"/>
  <c r="D38" i="146"/>
  <c r="C38" i="146"/>
  <c r="I37" i="146"/>
  <c r="H37" i="146"/>
  <c r="G37" i="146"/>
  <c r="E37" i="146"/>
  <c r="D37" i="146"/>
  <c r="C37" i="146"/>
  <c r="I36" i="146"/>
  <c r="H36" i="146"/>
  <c r="G36" i="146"/>
  <c r="F36" i="146"/>
  <c r="E36" i="146"/>
  <c r="D36" i="146"/>
  <c r="C36" i="146"/>
  <c r="I35" i="146"/>
  <c r="H35" i="146"/>
  <c r="G35" i="146"/>
  <c r="F35" i="146"/>
  <c r="E35" i="146"/>
  <c r="D35" i="146"/>
  <c r="C35" i="146"/>
  <c r="I34" i="146"/>
  <c r="H34" i="146"/>
  <c r="G34" i="146"/>
  <c r="E34" i="146"/>
  <c r="D34" i="146"/>
  <c r="C34" i="146"/>
  <c r="I33" i="146"/>
  <c r="H33" i="146"/>
  <c r="G33" i="146"/>
  <c r="E33" i="146"/>
  <c r="D33" i="146"/>
  <c r="C33" i="146"/>
  <c r="I32" i="146"/>
  <c r="H32" i="146"/>
  <c r="G32" i="146"/>
  <c r="F32" i="146"/>
  <c r="E32" i="146"/>
  <c r="D32" i="146"/>
  <c r="C32" i="146"/>
  <c r="J38" i="145"/>
  <c r="I38" i="145"/>
  <c r="H38" i="145"/>
  <c r="G38" i="145"/>
  <c r="E38" i="145"/>
  <c r="D38" i="145"/>
  <c r="C38" i="145"/>
  <c r="J37" i="145"/>
  <c r="I37" i="145"/>
  <c r="H37" i="145"/>
  <c r="G37" i="145"/>
  <c r="E37" i="145"/>
  <c r="D37" i="145"/>
  <c r="C37" i="145"/>
  <c r="J36" i="145"/>
  <c r="I36" i="145"/>
  <c r="H36" i="145"/>
  <c r="G36" i="145"/>
  <c r="E36" i="145"/>
  <c r="D36" i="145"/>
  <c r="C36" i="145"/>
  <c r="J35" i="145"/>
  <c r="I35" i="145"/>
  <c r="H35" i="145"/>
  <c r="G35" i="145"/>
  <c r="E35" i="145"/>
  <c r="D35" i="145"/>
  <c r="C35" i="145"/>
  <c r="J34" i="145"/>
  <c r="I34" i="145"/>
  <c r="H34" i="145"/>
  <c r="G34" i="145"/>
  <c r="E34" i="145"/>
  <c r="D34" i="145"/>
  <c r="C34" i="145"/>
  <c r="J33" i="145"/>
  <c r="I33" i="145"/>
  <c r="H33" i="145"/>
  <c r="G33" i="145"/>
  <c r="E33" i="145"/>
  <c r="D33" i="145"/>
  <c r="C33" i="145"/>
  <c r="J32" i="145"/>
  <c r="I32" i="145"/>
  <c r="H32" i="145"/>
  <c r="G32" i="145"/>
  <c r="F32" i="145"/>
  <c r="E32" i="145"/>
  <c r="D32" i="145"/>
  <c r="C32" i="145"/>
</calcChain>
</file>

<file path=xl/sharedStrings.xml><?xml version="1.0" encoding="utf-8"?>
<sst xmlns="http://schemas.openxmlformats.org/spreadsheetml/2006/main" count="9178" uniqueCount="1119">
  <si>
    <t>Country:</t>
  </si>
  <si>
    <t>NOTES</t>
  </si>
  <si>
    <t>OOH</t>
  </si>
  <si>
    <t>UNIVERSES (000s)</t>
  </si>
  <si>
    <t>Adults</t>
  </si>
  <si>
    <t>Men</t>
  </si>
  <si>
    <t>Women</t>
  </si>
  <si>
    <t>Kids</t>
  </si>
  <si>
    <t>Main shoppers</t>
  </si>
  <si>
    <t>Young adults</t>
  </si>
  <si>
    <t>Upmarket adults</t>
  </si>
  <si>
    <t>Businessmen</t>
  </si>
  <si>
    <t>Television</t>
  </si>
  <si>
    <t>Newspapers</t>
  </si>
  <si>
    <t>Magazines</t>
  </si>
  <si>
    <t>Radio</t>
  </si>
  <si>
    <t>Out of home</t>
  </si>
  <si>
    <t>Cinema</t>
  </si>
  <si>
    <t>Internet</t>
  </si>
  <si>
    <t>SOURCES AND CPM CALCULATION METHODOLOGY</t>
  </si>
  <si>
    <t>Medium</t>
  </si>
  <si>
    <t>Ad size</t>
  </si>
  <si>
    <t>Source</t>
  </si>
  <si>
    <t>CPM calculation methodology</t>
  </si>
  <si>
    <r>
      <t>What vendors have you used?</t>
    </r>
    <r>
      <rPr>
        <b/>
        <i/>
        <sz val="10"/>
        <color indexed="30"/>
        <rFont val="Arial"/>
        <family val="2"/>
      </rPr>
      <t xml:space="preserve"> </t>
    </r>
  </si>
  <si>
    <t xml:space="preserve">Are there any changes in methodology vs. last year? </t>
  </si>
  <si>
    <t>What assumptions have you made?</t>
  </si>
  <si>
    <t>30 seconds</t>
  </si>
  <si>
    <t>A3, full colour</t>
  </si>
  <si>
    <t>No</t>
  </si>
  <si>
    <t>Full page colour</t>
  </si>
  <si>
    <t>Various</t>
  </si>
  <si>
    <t>Banner 468x60</t>
  </si>
  <si>
    <t>Audience</t>
  </si>
  <si>
    <t>All available media</t>
  </si>
  <si>
    <t>All 14+</t>
  </si>
  <si>
    <t>–</t>
  </si>
  <si>
    <t>All 18+</t>
  </si>
  <si>
    <t>n/a</t>
  </si>
  <si>
    <t>TV</t>
  </si>
  <si>
    <t>General</t>
  </si>
  <si>
    <t>Male 15+</t>
  </si>
  <si>
    <t>Female 15+</t>
  </si>
  <si>
    <t>Print</t>
  </si>
  <si>
    <t>All 15+</t>
  </si>
  <si>
    <t>Male 14+</t>
  </si>
  <si>
    <t>Female 14+</t>
  </si>
  <si>
    <t>All other media</t>
  </si>
  <si>
    <t>Top 5 vendors</t>
  </si>
  <si>
    <t>Housewives</t>
  </si>
  <si>
    <t>Billboards (3*6)</t>
  </si>
  <si>
    <t>15-24</t>
  </si>
  <si>
    <t xml:space="preserve"> – </t>
  </si>
  <si>
    <t>All 18-30</t>
  </si>
  <si>
    <t>30'' CPT</t>
  </si>
  <si>
    <t>ORF, SOM. IP,ATV</t>
  </si>
  <si>
    <t>1/1 or JP full colour</t>
  </si>
  <si>
    <t>1/1 4c</t>
  </si>
  <si>
    <t>Krone, Kurier, Kleine Ztg, OÖ, SN, TT,VN, Heute, Österreich</t>
  </si>
  <si>
    <t>Ö3,FM4, RMS Top</t>
  </si>
  <si>
    <t>CineMA</t>
  </si>
  <si>
    <t>Cinecom</t>
  </si>
  <si>
    <t>Big banner</t>
  </si>
  <si>
    <t>OMD estimation</t>
  </si>
  <si>
    <t>Male 18+</t>
  </si>
  <si>
    <t>Female 18+</t>
  </si>
  <si>
    <t>All 3–11</t>
  </si>
  <si>
    <t>14–49</t>
  </si>
  <si>
    <t>14–49, ABC1</t>
  </si>
  <si>
    <t>All 18–39</t>
  </si>
  <si>
    <t>All 18–29</t>
  </si>
  <si>
    <t>18+, AB</t>
  </si>
  <si>
    <t>Working males</t>
  </si>
  <si>
    <t>Male ABC1 – working at executive level or above</t>
  </si>
  <si>
    <t>All 18–34</t>
  </si>
  <si>
    <t>EGM</t>
  </si>
  <si>
    <t>GEOMEX</t>
  </si>
  <si>
    <t>COMSCORE</t>
  </si>
  <si>
    <t>~50%&lt; of the household shopping</t>
  </si>
  <si>
    <t>All 15–44, annual income of 264,000+</t>
  </si>
  <si>
    <t>Full time worker with at least two years' university education</t>
  </si>
  <si>
    <t>Total costs average campaign divided by target group</t>
  </si>
  <si>
    <t>SPR+</t>
  </si>
  <si>
    <t>15-74</t>
  </si>
  <si>
    <t>15+</t>
  </si>
  <si>
    <t>18-49</t>
  </si>
  <si>
    <t>Men, 18-49</t>
  </si>
  <si>
    <t>Men, 15+</t>
  </si>
  <si>
    <t>Women, 18-49</t>
  </si>
  <si>
    <t>Women, 15+</t>
  </si>
  <si>
    <t>3-14</t>
  </si>
  <si>
    <t>1-14</t>
  </si>
  <si>
    <t>HCM 15-74</t>
  </si>
  <si>
    <t>HCM all</t>
  </si>
  <si>
    <t>leading household</t>
  </si>
  <si>
    <t>30+</t>
  </si>
  <si>
    <t>15-29</t>
  </si>
  <si>
    <t>Men all income 6'500++, full time employed, higher education</t>
  </si>
  <si>
    <t>20+, Income p.a. CHF 100'000+, independent contractor (with at least 4 employees)/entrepreneur with higher education/executive employee/university graduate</t>
  </si>
  <si>
    <t>25+ employed</t>
  </si>
  <si>
    <t>20+, houshold income p.m. CHF 10'000+, independent contractor (with at least 4 employees)/entrepreneur with higher education/executive employee/university graduate</t>
  </si>
  <si>
    <t>Employees in Leading Position / HH Income 100TCHF</t>
  </si>
  <si>
    <t>TNS</t>
  </si>
  <si>
    <t>Male, 18+</t>
  </si>
  <si>
    <t>Female, 18+</t>
  </si>
  <si>
    <t>All CPM estimates are internal OMD estimates, based on the internal client database. There is no empirical external industry database of CPM or inflation in Canada.</t>
  </si>
  <si>
    <t>Cinema advertising spend is not measured or reported in Canada and the medium is not bought on a CPM basis.</t>
  </si>
  <si>
    <t>Reflects all vendors</t>
  </si>
  <si>
    <t>All 25–54</t>
  </si>
  <si>
    <t>Male 25–54</t>
  </si>
  <si>
    <t>Female 25–54</t>
  </si>
  <si>
    <t>All 2–11</t>
  </si>
  <si>
    <t>Female, 25–54</t>
  </si>
  <si>
    <t>Adults 25–54, Household income $75k plus</t>
  </si>
  <si>
    <t>New source – comScore</t>
  </si>
  <si>
    <t>PREVIOUS UNIVERSE (000s)</t>
  </si>
  <si>
    <t>CHANGE IN UNIVERSE vs PREVIOUS YEAR (000s)</t>
  </si>
  <si>
    <t xml:space="preserve">What vendors have you used? </t>
  </si>
  <si>
    <t>Upper education group</t>
  </si>
  <si>
    <t xml:space="preserve">All CPM estimates are internal OMD estimates, based on the internal client database. There is no empirical external industry database of CPM or inflation in Canada. Children 2-11 not measured for print or online exposure.  </t>
  </si>
  <si>
    <t>2015 Inflation and Seasonality factored in</t>
  </si>
  <si>
    <t>JC Decaux and Clear Channel</t>
  </si>
  <si>
    <t>MMS/Advantage</t>
  </si>
  <si>
    <t>rise in population</t>
  </si>
  <si>
    <t>HCM 20-59</t>
  </si>
  <si>
    <t>Children</t>
  </si>
  <si>
    <t>Adults 15+</t>
  </si>
  <si>
    <t>All 4–14</t>
  </si>
  <si>
    <t>Shopping Decision Makers</t>
  </si>
  <si>
    <t>All 15–24</t>
  </si>
  <si>
    <t>Fast developing economy has resulted in high inflation</t>
  </si>
  <si>
    <t>The media habits of children aged 4–14 are not available</t>
  </si>
  <si>
    <t>Cinema spend is not tracked in China, so universe is an estimate</t>
  </si>
  <si>
    <t>All 15+ with personal income RMB 3000+</t>
  </si>
  <si>
    <t>Male 35–55 with personal income RMB15000+</t>
  </si>
  <si>
    <t>Finnpanel, TV-people-meter survey. TNS Gallup.</t>
  </si>
  <si>
    <t>Total spend / contacts 30"</t>
  </si>
  <si>
    <t xml:space="preserve">No </t>
  </si>
  <si>
    <t>Amount of sponsorship and regional advertising has stayed on approximately same level (total spend includes both of these but not included in contacts)</t>
  </si>
  <si>
    <t>National Media Survey (TNS)</t>
  </si>
  <si>
    <t>7 days package. Kärkimedia (includes 34 leading newspapers)</t>
  </si>
  <si>
    <t>TOP 5 Magazines sales houses</t>
  </si>
  <si>
    <t>Finnpanel, National radio survey. Finnpanel.</t>
  </si>
  <si>
    <t>Top  4 radio sales houses</t>
  </si>
  <si>
    <t>Outdoor impact</t>
  </si>
  <si>
    <t>JCD, Clear Channel</t>
  </si>
  <si>
    <t>Clear Channel Cinema</t>
  </si>
  <si>
    <t>Clear Channel</t>
  </si>
  <si>
    <t>TNS Metrix</t>
  </si>
  <si>
    <t>Top 5 online sales houses</t>
  </si>
  <si>
    <t>All 10+</t>
  </si>
  <si>
    <t>All 15–34</t>
  </si>
  <si>
    <t>White collar (upper)</t>
  </si>
  <si>
    <t>Data are not available for businessmen or children (other than TV).</t>
  </si>
  <si>
    <t>All</t>
  </si>
  <si>
    <t>Dentsu Ad Statistics</t>
  </si>
  <si>
    <t>Total ad spend vs previous year</t>
  </si>
  <si>
    <t>Ad spend is flat</t>
  </si>
  <si>
    <t>Standard box (300x250)</t>
  </si>
  <si>
    <t>Market trend observation</t>
  </si>
  <si>
    <t xml:space="preserve">Inflation: flat as both the demand and supply are increasing </t>
  </si>
  <si>
    <t>Age 20-69</t>
  </si>
  <si>
    <t>Age 20+</t>
  </si>
  <si>
    <t>Male/Female 4-12</t>
  </si>
  <si>
    <t>Age 20-34</t>
  </si>
  <si>
    <t>Age 20-69, HH income 10MMyen+</t>
  </si>
  <si>
    <t>Office worker</t>
  </si>
  <si>
    <t>Male 20-69</t>
  </si>
  <si>
    <t>Female 20-69</t>
  </si>
  <si>
    <t>TNS LT</t>
  </si>
  <si>
    <t>TNS LT Gross expenditures of average advertisers with agency estimated discount</t>
  </si>
  <si>
    <t>All monitored vendors</t>
  </si>
  <si>
    <t>Average advertiser size and discounts estimated</t>
  </si>
  <si>
    <t>18+</t>
  </si>
  <si>
    <t>18 - 74 y.o.</t>
  </si>
  <si>
    <t>Men 18+</t>
  </si>
  <si>
    <t>Men 18 - 74 y.o.</t>
  </si>
  <si>
    <t>Women 18+</t>
  </si>
  <si>
    <t>Women 18 - 74 y.o</t>
  </si>
  <si>
    <t>Women 20 - 60 y.o. MHI</t>
  </si>
  <si>
    <t>15 - 30 y.o.</t>
  </si>
  <si>
    <t>25 - 55 A, B, C1</t>
  </si>
  <si>
    <t>Men 25 - 55, A, C1, C2</t>
  </si>
  <si>
    <t>For TV it is inline with the average level of inlation in the country</t>
  </si>
  <si>
    <t>Changes in cost for niche audiences are largely due to target affinities changes. Such specific targets like Upmarket Adults or Business Men are very unstable in terms of sample sizes.</t>
  </si>
  <si>
    <t>Age 12-14</t>
  </si>
  <si>
    <t>Age 4-14</t>
  </si>
  <si>
    <t>All 12+</t>
  </si>
  <si>
    <t>Male 12+</t>
  </si>
  <si>
    <t>Female 12+</t>
  </si>
  <si>
    <t>All 15-34</t>
  </si>
  <si>
    <t>All 25-55</t>
  </si>
  <si>
    <t>Banner 300x300</t>
  </si>
  <si>
    <t>All media</t>
  </si>
  <si>
    <t>Male 18-64</t>
  </si>
  <si>
    <t>Female 18-64</t>
  </si>
  <si>
    <t>Av CPP _ Universal</t>
  </si>
  <si>
    <t>All TV Channels</t>
  </si>
  <si>
    <t>Av cost _ Universal</t>
  </si>
  <si>
    <t>ТОР 5 of newspapers</t>
  </si>
  <si>
    <t>Av cost _Universal</t>
  </si>
  <si>
    <t xml:space="preserve">Top 5 of magazines </t>
  </si>
  <si>
    <t>Av CPP_Universal</t>
  </si>
  <si>
    <t>All Radio Channels</t>
  </si>
  <si>
    <t xml:space="preserve"> Av Cost _ Av OTS </t>
  </si>
  <si>
    <t>OOH constructions 3х6 (Almaty city)</t>
  </si>
  <si>
    <t>18-54</t>
  </si>
  <si>
    <t>35-54</t>
  </si>
  <si>
    <t>18-35</t>
  </si>
  <si>
    <t xml:space="preserve"> 6-15</t>
  </si>
  <si>
    <t>20-64</t>
  </si>
  <si>
    <t>25-64</t>
  </si>
  <si>
    <t>20-44</t>
  </si>
  <si>
    <t>20-25</t>
  </si>
  <si>
    <t>25-44</t>
  </si>
  <si>
    <t>20-54</t>
  </si>
  <si>
    <t>25-54</t>
  </si>
  <si>
    <t>Investment team</t>
  </si>
  <si>
    <t>inflaton was provided to the previous years estimates</t>
  </si>
  <si>
    <t>Age 18+</t>
  </si>
  <si>
    <t>Kids 2–11</t>
  </si>
  <si>
    <t>Kids 2–17</t>
  </si>
  <si>
    <t>Principal shopper</t>
  </si>
  <si>
    <t>Adults 18–34</t>
  </si>
  <si>
    <t>Adults 18–24</t>
  </si>
  <si>
    <t>Adults 18+ / $100K+ HH Income</t>
  </si>
  <si>
    <t>P18+ HHI: 75k+</t>
  </si>
  <si>
    <t>Men 18+/Professional or Manager</t>
  </si>
  <si>
    <t>P18+ Professional &amp; Related Occupations or Management, Business and Financial Operations or Sales and Office Occupations</t>
  </si>
  <si>
    <t>Avg CPP/population*1000*100</t>
  </si>
  <si>
    <t>All 20+</t>
  </si>
  <si>
    <t>M 18-49</t>
  </si>
  <si>
    <t>W 18-49</t>
  </si>
  <si>
    <t>All 4-14</t>
  </si>
  <si>
    <t>All 16-22</t>
  </si>
  <si>
    <t>All 25-45</t>
  </si>
  <si>
    <t>M 30-49</t>
  </si>
  <si>
    <t>Ariana, Nilsen technology</t>
  </si>
  <si>
    <t>Based on average advertiser within OMD Denmark</t>
  </si>
  <si>
    <t>All 4–11</t>
  </si>
  <si>
    <t>Responsible for buying, 19–50</t>
  </si>
  <si>
    <t>All 15–30</t>
  </si>
  <si>
    <t>All 19–50 with a personal income of DKK 300+</t>
  </si>
  <si>
    <t>Higher official</t>
  </si>
  <si>
    <t>Changes are in line with general market inflation</t>
  </si>
  <si>
    <t>Total estimated spend divided by universe.</t>
  </si>
  <si>
    <t>Nationwide stations ČT1 + NOVAGroup + PRIMAGroup</t>
  </si>
  <si>
    <t>No changes.</t>
  </si>
  <si>
    <t>Estimated discounts applied on gross prices of the used vendors.</t>
  </si>
  <si>
    <t>Top 8 the most read newspapers</t>
  </si>
  <si>
    <t>Top 20 the most read magazines</t>
  </si>
  <si>
    <t>Estimates are based on major national stations</t>
  </si>
  <si>
    <t>Cinema City, Cinestar, CEC Development, Intersonic Entertainment, Golden Apple Cinema, Visia Cinema</t>
  </si>
  <si>
    <t>Average CPT of the most affinest websites. Estimated discounts applied on gross prices of the used vendors.</t>
  </si>
  <si>
    <t>Websites with highest affinities for given TA</t>
  </si>
  <si>
    <t>Housewives, 18+</t>
  </si>
  <si>
    <t>All 15–25</t>
  </si>
  <si>
    <t>15+, social class A (the highest level)</t>
  </si>
  <si>
    <t>Entrepreneur, higher level manager supervising several departments, top manager, director</t>
  </si>
  <si>
    <t xml:space="preserve">Readership increased across all targets, costs too have increased for all titles.   </t>
  </si>
  <si>
    <t>Nielsen Arianna</t>
  </si>
  <si>
    <t>All FTA Channel (TV1, TV2, TV3, NTV7, 8TV &amp; TV9)</t>
  </si>
  <si>
    <t>NO</t>
  </si>
  <si>
    <t>Base on Rate Card</t>
  </si>
  <si>
    <t>Nielsen Consumer &amp; Media View</t>
  </si>
  <si>
    <t>Average CPT/Npp Universe (-15%)</t>
  </si>
  <si>
    <t>Average CPT/Magazine Universe (-15%)</t>
  </si>
  <si>
    <t>Average CPT/Radio Universe (-15%)</t>
  </si>
  <si>
    <t>NA</t>
  </si>
  <si>
    <t>Average CPT/Cinema Universe (-15%)</t>
  </si>
  <si>
    <t>Based on 30sec cost, average of all cinema &amp; halls</t>
  </si>
  <si>
    <t>All 6-14</t>
  </si>
  <si>
    <t>All 15-29</t>
  </si>
  <si>
    <t>All 15+ Income MHI2000+</t>
  </si>
  <si>
    <t>Professionals / Executives/ Magangers</t>
  </si>
  <si>
    <t xml:space="preserve">The  increase  in TV  YOY cost change  is due to the increase in cost while the TV audiences penetration remain relatively stable     </t>
  </si>
  <si>
    <t xml:space="preserve">468x60 banner not used in Ukraine. 730x90 is standard. </t>
  </si>
  <si>
    <t>Nielsen</t>
  </si>
  <si>
    <t>Total spend divided on number of contacts</t>
  </si>
  <si>
    <t>Galileo Print monitoring</t>
  </si>
  <si>
    <t xml:space="preserve">Total spend divided by universe </t>
  </si>
  <si>
    <t>Supernova Radio monitoring</t>
  </si>
  <si>
    <t>TOP 2 SH - TAVR &amp; UMH</t>
  </si>
  <si>
    <t>Doors Consulting</t>
  </si>
  <si>
    <t>Total spend divided by total number of viewers</t>
  </si>
  <si>
    <t xml:space="preserve">"Kinomedia" a leading provider of advertising in Ukraine. </t>
  </si>
  <si>
    <t>Total spend divided by number of contacts</t>
  </si>
  <si>
    <t>All 5-12</t>
  </si>
  <si>
    <t>All 18-55</t>
  </si>
  <si>
    <t>All 16-25</t>
  </si>
  <si>
    <t>All 18+, high income</t>
  </si>
  <si>
    <t>All 18+ AB</t>
  </si>
  <si>
    <t>M  with middle and higher inc, top managers</t>
  </si>
  <si>
    <t>M AB - working on executive level or above</t>
  </si>
  <si>
    <t>M 22+ AB - The business owner, entrepreneur, hired manager</t>
  </si>
  <si>
    <t>Agency estimation</t>
  </si>
  <si>
    <t>All 10–14</t>
  </si>
  <si>
    <t>Other media</t>
  </si>
  <si>
    <t>Household purchasers</t>
  </si>
  <si>
    <t>Income: high economic level and high social dimension</t>
  </si>
  <si>
    <t>Income: high</t>
  </si>
  <si>
    <t>Profession: high level</t>
  </si>
  <si>
    <t>Profession: Entrepreneur / manager / professional man</t>
  </si>
  <si>
    <t>Smaller/cheaper print titles disappear from the market, hence average market price goes up.</t>
  </si>
  <si>
    <t>Spend and TRP 30" eq. of top 150 TV advertisers</t>
  </si>
  <si>
    <t>Kids 4-12</t>
  </si>
  <si>
    <t>All 18-34</t>
  </si>
  <si>
    <t>`</t>
  </si>
  <si>
    <t xml:space="preserve">Nielsen Audience Measurement </t>
  </si>
  <si>
    <t>CPR per sec *100*30 /target universe population</t>
  </si>
  <si>
    <t>All 18-64</t>
  </si>
  <si>
    <t>All 18-70</t>
  </si>
  <si>
    <t>Male 18-70</t>
  </si>
  <si>
    <t>Female 18-70</t>
  </si>
  <si>
    <t>All 13-17</t>
  </si>
  <si>
    <t>Household purchasers 15+</t>
  </si>
  <si>
    <t>Household purchasers 18-64</t>
  </si>
  <si>
    <t>Household purchasers 18-70</t>
  </si>
  <si>
    <t>All 18-24</t>
  </si>
  <si>
    <t>All 18+ ABC1C2</t>
  </si>
  <si>
    <t>Videotrack/Marktest &amp; Opera</t>
  </si>
  <si>
    <t>Net spend / (Universe/1000)</t>
  </si>
  <si>
    <t>Aerial TV (3 channels)</t>
  </si>
  <si>
    <t>ScanPress/Marktest &amp; Opera</t>
  </si>
  <si>
    <t>Top 10 Nwp titles (adults)</t>
  </si>
  <si>
    <t>Top 10 Mgz titles (adults)</t>
  </si>
  <si>
    <t>Radiotrack/Marktest &amp; Opera</t>
  </si>
  <si>
    <t>Top 7 national stations (adults)</t>
  </si>
  <si>
    <t>NetReport/Marktest &amp; Opera</t>
  </si>
  <si>
    <t>Top 20 sites (adults) with MREC format</t>
  </si>
  <si>
    <t>TV/Internet</t>
  </si>
  <si>
    <t>Print/Radio</t>
  </si>
  <si>
    <t>Aged 15+</t>
  </si>
  <si>
    <t>Male15+</t>
  </si>
  <si>
    <t>Aged 4/14</t>
  </si>
  <si>
    <t>Aged 15/24</t>
  </si>
  <si>
    <t>Aged 25+AB</t>
  </si>
  <si>
    <t>QMS</t>
  </si>
  <si>
    <t>Target groups</t>
  </si>
  <si>
    <t>There is no 30" cinema spot in Croatia. Negotiations for prices.</t>
  </si>
  <si>
    <t>AGB NMR</t>
  </si>
  <si>
    <t>Main national channels (6 channels)..based on channel mix</t>
  </si>
  <si>
    <t>No change</t>
  </si>
  <si>
    <t>Ipsos Puls</t>
  </si>
  <si>
    <t>Total spend divided by universe</t>
  </si>
  <si>
    <t>Since AdEx is not considered valid, we used our estimation,</t>
  </si>
  <si>
    <t>20+, higher personal income (6,000+ HRK)</t>
  </si>
  <si>
    <t>N/A</t>
  </si>
  <si>
    <t>CPM=30"CPRP/(Universe'000/100)</t>
  </si>
  <si>
    <t>Average CPRP for all TV stations</t>
  </si>
  <si>
    <t>CPM=Cost/Reach'000</t>
  </si>
  <si>
    <t>Top 4 papers</t>
  </si>
  <si>
    <t>Top 10 titles</t>
  </si>
  <si>
    <t>FP4C AD positioned in the 1st half of book</t>
  </si>
  <si>
    <t>4-9</t>
  </si>
  <si>
    <t>Decision maker of H/H hardware, ie computer, air-conditioning, car,…</t>
  </si>
  <si>
    <t>P 15-24</t>
  </si>
  <si>
    <t>P15+ with monthly H/H income NT$70,000+</t>
  </si>
  <si>
    <t>P15+ working with monthly household income NT$70,000+</t>
  </si>
  <si>
    <t>AUSTRIA 2016</t>
  </si>
  <si>
    <t>na</t>
  </si>
  <si>
    <t>E-Media canceled, Universe figures: based on MA all</t>
  </si>
  <si>
    <t>24 Bogen/80.000 conatcts in total/März/14 days/Bevölkerung</t>
  </si>
  <si>
    <t>GFK had a scandal but we do not know how this affects Radiotest data</t>
  </si>
  <si>
    <t>None, Universe figures Radiotest:  stations RMS/Ö3/FM</t>
  </si>
  <si>
    <t>No change, Universe figures: based on MA all</t>
  </si>
  <si>
    <t>Universe 80% of Total Population</t>
  </si>
  <si>
    <t>Teletest 2016 / Forecast MW Prgn. 2.2</t>
  </si>
  <si>
    <t>MA 2015Price 2016</t>
  </si>
  <si>
    <t>E-Media, Auto Touring, Sportmag, ORF Nachelse, Wienerin, Wiener, Woman,,Ganze Woche, News, Profil, TV-Media</t>
  </si>
  <si>
    <t>Radiotest 2015/ _Price 2016</t>
  </si>
  <si>
    <t>OSA Q1/2016</t>
  </si>
  <si>
    <t>Gewista 2016_Basic</t>
  </si>
  <si>
    <t>30''/Indx 100/National Channel /Price 2016</t>
  </si>
  <si>
    <t>NEW Universe figures because of new market Study media server: cinema at least once a month -MS 2014/2015</t>
  </si>
  <si>
    <t>Online</t>
  </si>
  <si>
    <t>Due to a new market survey called Media-Server the universe changed from a  "scale based universe" to an "frequency universe" (at least once a month insted of "sometimes") - hence the huge drop in audience size</t>
  </si>
  <si>
    <t xml:space="preserve"> Is a very broad media, the planning tools are not made for special target groups, so the gap for specific target groups are bigger than in total population. </t>
  </si>
  <si>
    <t>The requested banner is hardly booked so the CPT for this size is not relevant.  Client switch to other formats e.g. HalfpageAd - the CPM for Halfpage. Deflation of Online due to start of programmatic era.</t>
  </si>
  <si>
    <t>18-29 years</t>
  </si>
  <si>
    <t>14-49 y, E/B1-3a</t>
  </si>
  <si>
    <t>18+  E/B1-2</t>
  </si>
  <si>
    <t>M E/B1-3a, working</t>
  </si>
  <si>
    <t>BOSNIA &amp; HERZEGOVINA 2016</t>
  </si>
  <si>
    <t>12 major TV stations that are being monitored</t>
  </si>
  <si>
    <t>Almap Database</t>
  </si>
  <si>
    <t>total spend divided by universe</t>
  </si>
  <si>
    <t xml:space="preserve">IBOPE </t>
  </si>
  <si>
    <t>Designed for Brazilian universe</t>
  </si>
  <si>
    <t>ABCDE 18+</t>
  </si>
  <si>
    <t>MEN ABCDE 18+</t>
  </si>
  <si>
    <t>WOMEN ABCDE 18+</t>
  </si>
  <si>
    <t>ABCDE 4 - 11</t>
  </si>
  <si>
    <t>DC ABCDE 15+</t>
  </si>
  <si>
    <t>ABCDE 18 - 24</t>
  </si>
  <si>
    <t>BRAZIL 2016</t>
  </si>
  <si>
    <t>BULGARIA 2016</t>
  </si>
  <si>
    <t>2016 figures are estimation based on 2015 and expected change</t>
  </si>
  <si>
    <t>Be Media Consultant/GARB/Nielsen</t>
  </si>
  <si>
    <t>Top 25 channels (98,5% of all tracked TRP 30eq.)</t>
  </si>
  <si>
    <t>Two measurement systems in parallel</t>
  </si>
  <si>
    <t>Close estimation of spends according to our expertise</t>
  </si>
  <si>
    <t>All 18+, household head</t>
  </si>
  <si>
    <t>CHINA 2016</t>
  </si>
  <si>
    <t>Market net price</t>
  </si>
  <si>
    <t>Previous year CPM plus market average inflation</t>
  </si>
  <si>
    <t>New monitoring system</t>
  </si>
  <si>
    <t>No Change</t>
  </si>
  <si>
    <t xml:space="preserve">For TV we have exact figures from AGB Nielsen software; for other media we used potential RCH (BRANDpuls) on Census figures because in other research tools we have limited upper age - 74 years.                                                                    </t>
  </si>
  <si>
    <t>We cannot define the TG Businessman or Main shoppers through research tools. Kids: we cannot take 4-14 because it is not comparable. TV panel has TA from 4 years+. Other media (non TV ) has TA from 10+. That's why we take Target Audience for Kids 10-14. CPT targets for non TV media: Adults (18-74), Men (18-74 Males), Women (18-74 Females), Upmarket adults (20-74 higher personal income (6.000 HRK+)</t>
  </si>
  <si>
    <t>Women on Television are getting harder to reach, once very focused on few national channels and easier to reach are watching more and more payTV channels.</t>
  </si>
  <si>
    <t xml:space="preserve">Newspaper and magazines are recording even further decline of reach and readership figures and are trying to keep stable prices. </t>
  </si>
  <si>
    <t xml:space="preserve">Radio in a small decline year to year regarding reach figures, increasing the cost. </t>
  </si>
  <si>
    <t>CROATIA 2016</t>
  </si>
  <si>
    <t xml:space="preserve">CPT= (CPP X 100) divided with population/1000 </t>
  </si>
  <si>
    <t>5 National newspapers</t>
  </si>
  <si>
    <t>Top 5 Magazines</t>
  </si>
  <si>
    <t>Top 5 Radio stations</t>
  </si>
  <si>
    <t>source: Gemius Audience</t>
  </si>
  <si>
    <t>Source: MediaPuls, CPT= cost 1/1 colour/average AIR in absolute numbers * 1000</t>
  </si>
  <si>
    <t>Source: MediaPuls,  CPT= cost (30'' radio spot)/daily reach in absolute numbers * 1000</t>
  </si>
  <si>
    <t>CZECH REPUBLIC 2016</t>
  </si>
  <si>
    <t>Peoplemeters, Mediaresearch - ATO (01.01. - 30.6.2016)</t>
  </si>
  <si>
    <t>Media projekt - SKMO - GfK Praha, Median 1.10.2015 - 31.3.2016</t>
  </si>
  <si>
    <t>RADIO PROJEKT 4. Q 2015 - 1. Q 2016</t>
  </si>
  <si>
    <t>Netmonitor (01.01.2015 - 31.3.2016), SPIR - Mediaresearch, Gemius; Average CPT of the most affinest websites, used Banner 300x300</t>
  </si>
  <si>
    <t>All 0–15</t>
  </si>
  <si>
    <t>DENMARK 2016</t>
  </si>
  <si>
    <t>Top  7 tv-channels (covers over 95% of total market)</t>
  </si>
  <si>
    <t>All 9+</t>
  </si>
  <si>
    <t>All 12-74</t>
  </si>
  <si>
    <t>Men 10+</t>
  </si>
  <si>
    <t>Men 12+</t>
  </si>
  <si>
    <t>Men 9+</t>
  </si>
  <si>
    <t>Men 12-74</t>
  </si>
  <si>
    <t>Women 10+</t>
  </si>
  <si>
    <t>Women 12+</t>
  </si>
  <si>
    <t>Women 9+</t>
  </si>
  <si>
    <t>Women 12-74</t>
  </si>
  <si>
    <t>HH Main shopper &lt; 50</t>
  </si>
  <si>
    <t>Main FMCG &lt; 50</t>
  </si>
  <si>
    <t>White collar</t>
  </si>
  <si>
    <t>FINLAND 2016</t>
  </si>
  <si>
    <t>Costs / readership</t>
  </si>
  <si>
    <t>Costs / contacts 30"</t>
  </si>
  <si>
    <t xml:space="preserve">Costs / contacts </t>
  </si>
  <si>
    <t>Total spend / admissions</t>
  </si>
  <si>
    <t>GREECE 2016</t>
  </si>
  <si>
    <t>ITALY 2016</t>
  </si>
  <si>
    <t>Auditel/Nielsen</t>
  </si>
  <si>
    <t>All vendors monitored by Nielsen (Rai, Mediaset etc)</t>
  </si>
  <si>
    <t>While TV is struggling to increase investments after a 4-year crisis audience is suffering. For this reason, there is an increase of cpt</t>
  </si>
  <si>
    <t>Audipress/Nielsen</t>
  </si>
  <si>
    <t>All vendors monitored by Nielsen (Rcs, Manzoni etc)</t>
  </si>
  <si>
    <t>Very tough time for press in Italy caused by a continuous reduction of investments. Although readership is losing less than previous years with a little increase for digital copies</t>
  </si>
  <si>
    <t>All vendors monitored by Nielsen (Mediamond Condenast etc)</t>
  </si>
  <si>
    <t>Very tough time for press in Italy caused by a continuous reduction of investments. Although readership is losing less than previous years simple because today it is a smaller and faithful target</t>
  </si>
  <si>
    <t>Radiomonitor/Nielsen</t>
  </si>
  <si>
    <t>All vendors monitored by Nielsen (Mediamond, Rai etc)</t>
  </si>
  <si>
    <t>Radio is stable, like in previous years. It is still a very important media for automotive and retail, and audience is mostly in by car driving. Stable</t>
  </si>
  <si>
    <t>Audimovie/Nielsen</t>
  </si>
  <si>
    <t> All vendors monitored by Nielsen (Moviemedia, Rai etc)</t>
  </si>
  <si>
    <t>2016 started with a great increase of audience do to Italian movies. Therefore, cpm is decreasing</t>
  </si>
  <si>
    <t xml:space="preserve"> All vendors monitored by Nielsen </t>
  </si>
  <si>
    <t>Increase of special and qualitative positions and programmatic planning is influencing media inflation that is growing</t>
  </si>
  <si>
    <t>Total spend divided by impression on target</t>
  </si>
  <si>
    <t xml:space="preserve">TV Business man inflaion is due to the growth of the Business Man universe in 2016. </t>
  </si>
  <si>
    <t>JAPAN 2016</t>
  </si>
  <si>
    <t xml:space="preserve"> The media inflation is estimated to be almost flat in 2016, so put the same cost as 2015. Not change for the media reach, so the universe is not changed from 2015 figure.</t>
  </si>
  <si>
    <t>KAZAKHSTAN 2016</t>
  </si>
  <si>
    <t xml:space="preserve">TOP 5 of web pages </t>
  </si>
  <si>
    <t xml:space="preserve"> 12-15</t>
  </si>
  <si>
    <t>Huge change in Print price changes due to devaluation of currency and increasing audience.
Radio price changed due to significant drops in Men/Women audiences.</t>
  </si>
  <si>
    <t>LITHUANIA 2016</t>
  </si>
  <si>
    <t xml:space="preserve">Internet: there is an significant increase of the internet users, indicating that internet penetration in Malaysia has increased, and also accessing it more frequently, which can be reflected in the past day and past week usage (past week usage is the standard unit we have used in this case). 
The proliferation and decrease in cost for mobile broadband services and the wide offers by wireless broadband operators have mainly contributed to the huge increase in the internet universe across all."      </t>
  </si>
  <si>
    <t>Despite having increase in listenership, costs went up, hence the reason for the changes</t>
  </si>
  <si>
    <t xml:space="preserve">Readership dropped while costs stayed the same in the periods compared, hence the large changes. Readership in Malaysia is getting smaller so, by target, readership numbers are small causing large fluctuations    </t>
  </si>
  <si>
    <t>MALAYSIA 2016</t>
  </si>
  <si>
    <t>Top 100 Program CPRP/TV Universe (-15%)</t>
  </si>
  <si>
    <t>Based on titles covered in Nielsen Media Index</t>
  </si>
  <si>
    <t>Based on staion covered in Nielsen Media Index</t>
  </si>
  <si>
    <t>PORTUGAL 2016</t>
  </si>
  <si>
    <t>After a period of volume decline, TV now registers an increase on investment. The media owners' goal is to recover the cost price with no excuse to committed investment failure. Aerial TV channels fight for leadership which is being split between the top two. Tough negotiations: each one of 2016 client conditions begin with an increase higher than 15% and this is a strategy to continue for the following years. All variables in price such as length indexes, target audience, sos/sov by day part, play only one rule which is a price increase</t>
  </si>
  <si>
    <t>SWEDEN 2016</t>
  </si>
  <si>
    <t>All three vendors (TV4, MTG, SBS Discovery)</t>
  </si>
  <si>
    <t>All two vendors (SBS, MTG)</t>
  </si>
  <si>
    <t>Only one vendor (SF)</t>
  </si>
  <si>
    <t xml:space="preserve">Although not as high and dramatic as 2015 inflation, the TV inflation for 2016 is still over 5% due to the high sold-out nature of the market as well as a decrease in viewership and subsequent underdeliveries (especially from MTG and SBS media houses). If viewing stays more stable than 2015, the TV market is expected to be a bit more in balance (ie it will not be the same sold-out inventory situation in the market as it has been the previous years).
</t>
  </si>
  <si>
    <t>Due to the underdeliveries and sold-out nature of TV, radio is experiencing spill-over effects leading to inflation over 5%. However, much like TV, 2016 radio will be more stable than 2015 and total radio spend in the market is forecasted to remain the same with a slight increase of 1-2%.</t>
  </si>
  <si>
    <t>SWITZERLAND 2016</t>
  </si>
  <si>
    <t>MACH Basic 2016-1 - CPM = net/net costs standard campaign (target group) / reader in '000</t>
  </si>
  <si>
    <t>Primary top vendors in target group: Ringier, Tamedia</t>
  </si>
  <si>
    <t>according to SPR+</t>
  </si>
  <si>
    <t>APG/Clear Channel</t>
  </si>
  <si>
    <t>MACH Cinema Consumer 2015</t>
  </si>
  <si>
    <t>Werbeweischer</t>
  </si>
  <si>
    <t>Stable pricing per page / insertion, but partly significant changes in usage.</t>
  </si>
  <si>
    <t>New vendor situation (only one vendor left in CH) and new calculation method of cpm, starting with 2015</t>
  </si>
  <si>
    <t>INFLATION
We don’t have explanations for all target groups. It is a change of consumer behaviour and pricing and the small sample size (less stable numbers)
In general.</t>
  </si>
  <si>
    <t xml:space="preserve">Kids always volatile, small Target group and very limited offer (vendor pricing is demand orientated). Adults with higher performance than expected and no pricing change.
</t>
  </si>
  <si>
    <t>We would recommend to switch from Fullbanner to IAB standards like 160x600, 300x250 and/or 728x90. Partly decreasing average pricings or limited inventory (businessmen)</t>
  </si>
  <si>
    <t>TAIWAN 2016</t>
  </si>
  <si>
    <t>Nielsen Arianna 1/1-5/2, 2016</t>
  </si>
  <si>
    <t>Nielsen Media Index Oct. 2015-Mar.2016</t>
  </si>
  <si>
    <t>FP4C AD positioned at A3 positiom</t>
  </si>
  <si>
    <t xml:space="preserve">Please note we have provided the 2016 estimated figures.  1. The total digital ad-spending was increased by +19.6% based on DMA April 2016 report.
2. The FP4C ad cost for Apple Daily in 2016f (Circ. 250,000 currently) are $720,000. 
3. The FP4C ad cost for Business Weekly decreased to $165,000 in 2016 currently.
4. TV CPRP for Male 15+ estimated to be flat in 2016 estimation.  The same situation happened to Kids CPRP  4,800 in 2016 estimation.
5. Readership for top 10 Magazines increased over 11% in 2015Q4-2016Q1 for most targets, except F15+.
6. Readership for top 4 Newspapers increased significantly among Upmarket adults and Businessmen.
</t>
  </si>
  <si>
    <t>UKRAINE 2016</t>
  </si>
  <si>
    <t>All channels which being monitored</t>
  </si>
  <si>
    <t>TOP 4 SH - UMH, Segodnia, Fakts, Vesty</t>
  </si>
  <si>
    <t>TOP 10 SH - UMH, Burda , Edipress, Hearst Shkulev Ukraine, Avtocentr, Kartel, Vavilon, MIG, Bauer Media, Blits Inform</t>
  </si>
  <si>
    <t>We used all of the vendors monitored by Doors Consulting Consulting</t>
  </si>
  <si>
    <t>InMind OSM AdOpinion</t>
  </si>
  <si>
    <t>Around 5500 sites for monitoring</t>
  </si>
  <si>
    <t>New 800 sites for monitoring</t>
  </si>
  <si>
    <t>USA 2016</t>
  </si>
  <si>
    <t xml:space="preserve">The average advertisers internet spend is continuously decreasing in the last 3 years: This is due the shifting demand for social, video, and mobile thus less money is being spent on traditional display. Further, within display, more money is being spent on non-standard units such as sponsorships and interactive units. Online spend is not continuously decreasing as a whole but it is decreasing in the display standard unit portion. </t>
  </si>
  <si>
    <t>CANADA 2016</t>
  </si>
  <si>
    <t>IDRA Media</t>
  </si>
  <si>
    <t>Optimum Media</t>
  </si>
  <si>
    <t>All, 18+</t>
  </si>
  <si>
    <t>M 18+</t>
  </si>
  <si>
    <t>W 18+</t>
  </si>
  <si>
    <t>ALBANIA 2016</t>
  </si>
  <si>
    <t xml:space="preserve">
         </t>
  </si>
  <si>
    <t>Demand has increased due to digitisation of the medium, more premium inventory available.</t>
  </si>
  <si>
    <t xml:space="preserve">Internet- video &amp; social driving demand. Limited inventory in Australia.  </t>
  </si>
  <si>
    <t>Oztam</t>
  </si>
  <si>
    <t>Ave Peak Rate /Ave Peak Audience (1/1/13 - 8/9/13 consolidated data)</t>
  </si>
  <si>
    <t>Total Metro 5 cap City- 7/9/10 Network (incl digital channels)</t>
  </si>
  <si>
    <t>Peak zone only</t>
  </si>
  <si>
    <t>Roy Morgan</t>
  </si>
  <si>
    <t>Ave Metro Full Page rates/Readership figures</t>
  </si>
  <si>
    <t>Ave Full Page rates/Readership figures</t>
  </si>
  <si>
    <t>Ave Metro Rates/Nielsen Radio Audience data</t>
  </si>
  <si>
    <t>MOVE</t>
  </si>
  <si>
    <t>Ave Metro Rates/Move Audience data</t>
  </si>
  <si>
    <t>Cinema attendance Audience data</t>
  </si>
  <si>
    <t>Ave Cinema Rate/Cinema attendance Audience data</t>
  </si>
  <si>
    <t>Nielsen Market Intelligence/Online Consumer report/SMI market spend figures/Ceasa/IAB PWC expenditure estimates/market knowledge</t>
  </si>
  <si>
    <t>P18+</t>
  </si>
  <si>
    <t>M18+</t>
  </si>
  <si>
    <t>W18+</t>
  </si>
  <si>
    <t>Ch5-12</t>
  </si>
  <si>
    <t>Not Surveyed</t>
  </si>
  <si>
    <t>2-12</t>
  </si>
  <si>
    <t>GB</t>
  </si>
  <si>
    <t>P16-24</t>
  </si>
  <si>
    <t>OG2</t>
  </si>
  <si>
    <t>P18+HH Income 100k +</t>
  </si>
  <si>
    <t>P18+ABC</t>
  </si>
  <si>
    <t>OG1</t>
  </si>
  <si>
    <t>P18+Professional</t>
  </si>
  <si>
    <t>AUSTRALIA 2016</t>
  </si>
  <si>
    <t>No based on 2015 plus inflation</t>
  </si>
  <si>
    <t>Infomedia</t>
  </si>
  <si>
    <t>Estimated Investment divided by People Reached using Universe, Grps / Grxs.</t>
  </si>
  <si>
    <t>Top 6 OpenTv Channels</t>
  </si>
  <si>
    <t>It is exactly the same methodology.</t>
  </si>
  <si>
    <t>All Vendors</t>
  </si>
  <si>
    <t>People 18+ ABC</t>
  </si>
  <si>
    <t>Men 18+ ABC</t>
  </si>
  <si>
    <t>Women 18+ ABC</t>
  </si>
  <si>
    <t>Kids 3-11 ABC</t>
  </si>
  <si>
    <t>Housewife ABC</t>
  </si>
  <si>
    <t>People 12-17 ABC</t>
  </si>
  <si>
    <t>People 18+ AB</t>
  </si>
  <si>
    <t>ECUADOR 2016</t>
  </si>
  <si>
    <t>Display</t>
  </si>
  <si>
    <t>TV + Press</t>
  </si>
  <si>
    <t>A15+</t>
  </si>
  <si>
    <t>All 6+</t>
  </si>
  <si>
    <t>M15+</t>
  </si>
  <si>
    <t>W15+</t>
  </si>
  <si>
    <t>K4-14</t>
  </si>
  <si>
    <t>K11-14</t>
  </si>
  <si>
    <t>MS A15-59*</t>
  </si>
  <si>
    <t>Housewives 15-49</t>
  </si>
  <si>
    <t>W 25-59</t>
  </si>
  <si>
    <t>A15-24</t>
  </si>
  <si>
    <t>ABC1</t>
  </si>
  <si>
    <t>Senior Management ("Affaires, cadres, Professions intellectuelles &gt;")</t>
  </si>
  <si>
    <t>Senior Management ("ChefE.,Cad,P.intSup")</t>
  </si>
  <si>
    <t>FRANCE 2016</t>
  </si>
  <si>
    <t>Source : Médiamétrie - traitement popcorn - CPM constatés bruts janv-mai 2016 sur les 3 chaînes privées TF1, Canal+, M6 (tarif 1/A : A15+, W15+, K4-14, MS, A1524 ; tarif 2/B : M15+, ABC1, Business men) - 30sec. - Prèv 2016 : application de l'évol. Constatée JM 2016 vs JM 2015 aux CPM 2015</t>
  </si>
  <si>
    <t>Source : One - Base tarifs 2016 &amp; audiences constatées 2015 - 11  national dailies - without sundays - colour page //Prèv 2016 : application de l'évol. Constatée Tarifs2015audience2015 vs. Tarifs2015audience2014 aux CPM 2015</t>
  </si>
  <si>
    <t>Source : One - Base tarifs 2016 &amp; audiences constatées 2015 - 117 magazines - colour page //Prèv 2016 : application de l'évol. Constatée Tarifs2015audience2015 vs. Tarifs2015audience2014 aux CPM 2015</t>
  </si>
  <si>
    <t>Source : Médiamétrie - traitement popcorn - CPM constatés bruts 2015 sur les 16 principales stations nationales - 30 sec. // prév 2016 : application de l'évol. Constatée JM 2016 vs JM 2015 aux CPM2015</t>
  </si>
  <si>
    <t>Source : données régies ; commercialisation sur la base d’un CPM calculé sur les entrées globales 6+ / pas de notions de CPM par cible</t>
  </si>
  <si>
    <t>Source: OMG Digital trading - CPM sur format IAB classic (300x250, 728x90, 160x600, 300x600) // universe based on 2014 + average variation of the last years</t>
  </si>
  <si>
    <t>Change in method: We updated the discounts corresponding to our inflation spending ticker. The figures are not comparable to 2014</t>
  </si>
  <si>
    <t xml:space="preserve">Change in method: The figures for Newspapers are on 1.000er page corner and full colour. </t>
  </si>
  <si>
    <t>AGF GFK TV Scope</t>
  </si>
  <si>
    <t xml:space="preserve">9 main stations 06 - 01  oclock 30" </t>
  </si>
  <si>
    <t>Average CPM of top 200 sites by reach</t>
  </si>
  <si>
    <t>Adults 14+</t>
  </si>
  <si>
    <t xml:space="preserve">Adults 14+
</t>
  </si>
  <si>
    <t>Men 14+</t>
  </si>
  <si>
    <t xml:space="preserve">Men 14+
</t>
  </si>
  <si>
    <t>Women 14+</t>
  </si>
  <si>
    <t xml:space="preserve">Women 14+
</t>
  </si>
  <si>
    <t>Kids 03-13y</t>
  </si>
  <si>
    <t>Kids 6-13</t>
  </si>
  <si>
    <t xml:space="preserve">All 10-13
</t>
  </si>
  <si>
    <t>Householders 14+</t>
  </si>
  <si>
    <t>Head of Household</t>
  </si>
  <si>
    <t>Householders 20-59</t>
  </si>
  <si>
    <t>Adults 14-29</t>
  </si>
  <si>
    <t>Adults 18-29</t>
  </si>
  <si>
    <t>A 20+ HHNI 2.500+</t>
  </si>
  <si>
    <t>Socio-economic 1-2 (from 7(down) to 1)</t>
  </si>
  <si>
    <t>Adults 20-59 Household net income Euro 2.500+</t>
  </si>
  <si>
    <t>Adults 20+ Household net income Euro 2.500+</t>
  </si>
  <si>
    <t>Socio-economic Segment 1-2 (from 7(down) to 1)</t>
  </si>
  <si>
    <t>Men 30-64 Manager</t>
  </si>
  <si>
    <t>executives and employees</t>
  </si>
  <si>
    <t>Executives and employees</t>
  </si>
  <si>
    <t xml:space="preserve">Executives, self-employed, freelancers </t>
  </si>
  <si>
    <t>GERMANY 2016</t>
  </si>
  <si>
    <t>MA Presse I 2016</t>
  </si>
  <si>
    <t>1.0000er page corner</t>
  </si>
  <si>
    <t>full page</t>
  </si>
  <si>
    <t xml:space="preserve">AGOF Digital Facts 2016-02 </t>
  </si>
  <si>
    <t>Average gross CPM (format full banner 468x60) reduced by average market discount.</t>
  </si>
  <si>
    <t>Relevant set of titles</t>
  </si>
  <si>
    <t>Yes, AGOF now integrated Mobile Reach figures. So now it is "digital facts" instead of "internet facts". CPTs are not compareable to 2015.</t>
  </si>
  <si>
    <t>While overall penetration of radio, cinema, internet and MTR is known, no specific spot rating is available. Therefore, CPM cannot be provided for these media.</t>
  </si>
  <si>
    <t>TVB-Jade Prime time 30-sec spot, RC45A-OC, J7F6</t>
  </si>
  <si>
    <t>Apple Daily FP4C, A3</t>
  </si>
  <si>
    <t>Next Magazine FP4C</t>
  </si>
  <si>
    <t>People 18-64</t>
  </si>
  <si>
    <t>Parents with Kids 4-15</t>
  </si>
  <si>
    <t>People 18-34</t>
  </si>
  <si>
    <t>People 18-64, MHI$40K+</t>
  </si>
  <si>
    <t>PMEPT</t>
  </si>
  <si>
    <t>HONG KONG 2016</t>
  </si>
  <si>
    <t>The media consumption of TV and Newspapers keep dropping that caused a high CPM. The strong inflation is due to this drop in target consumption on TV and Newspaper</t>
  </si>
  <si>
    <t>TV/Newspapers</t>
  </si>
  <si>
    <t>Several target groups recorded a growth in magazines readership including Kids, Main Shoppers and Businessmen while the magazine readership of Young Adults keep dropping.  That reflects a significant change of their media habits by shifting from Offline to Online media.</t>
  </si>
  <si>
    <t>-</t>
  </si>
  <si>
    <t>AGB Hungary</t>
  </si>
  <si>
    <t>Total yearly net investment divided by the total number of EQ GRP delivered in that certain year.</t>
  </si>
  <si>
    <t>All channels and sales houses measured by AGB</t>
  </si>
  <si>
    <t>TGI/NOK</t>
  </si>
  <si>
    <t>Top titles with the highest readership in the target group</t>
  </si>
  <si>
    <t>No source</t>
  </si>
  <si>
    <t>SzondaIpsos</t>
  </si>
  <si>
    <t>Calculation is made by our outdoor specilist, Odex (as every year)</t>
  </si>
  <si>
    <t>All measured</t>
  </si>
  <si>
    <t>15-70</t>
  </si>
  <si>
    <t>A 18-49</t>
  </si>
  <si>
    <t>15-70 male</t>
  </si>
  <si>
    <t>18-49 male</t>
  </si>
  <si>
    <t>15-70 female</t>
  </si>
  <si>
    <t>18-49 female</t>
  </si>
  <si>
    <t>15-18</t>
  </si>
  <si>
    <t xml:space="preserve"> CHD4-14</t>
  </si>
  <si>
    <t xml:space="preserve"> MS18-49</t>
  </si>
  <si>
    <t>18-29</t>
  </si>
  <si>
    <t xml:space="preserve"> A18-29</t>
  </si>
  <si>
    <t>18-59 ABC</t>
  </si>
  <si>
    <t xml:space="preserve"> A18-59 AB (p)</t>
  </si>
  <si>
    <t xml:space="preserve"> A25-59 Manager, self-employed</t>
  </si>
  <si>
    <t>HUNGARY 2016</t>
  </si>
  <si>
    <t>no data</t>
  </si>
  <si>
    <t>Gemius and OMG estimations</t>
  </si>
  <si>
    <t>Calculation is based on an average campaign's (based on the top titles by target audiance) net budget  (OMG estimation) and this campaign's reach%</t>
  </si>
  <si>
    <t>Average campain's budget divided by the universe of the given audience</t>
  </si>
  <si>
    <t xml:space="preserve">New legislation was introduced in Hungary in 2015, which has affected our media buying process - in terms of prices, bonuses, etc. This has made it difficult to compare inflation figures in 2016 vs. 2015. </t>
  </si>
  <si>
    <t>Arianna Nielsen</t>
  </si>
  <si>
    <t>t sec cost (net after appliying the disc) divided by viewership (gross)</t>
  </si>
  <si>
    <t>Only for the disc (by applying our regular disc in each channel)</t>
  </si>
  <si>
    <t>Net cost divided by gross impressions</t>
  </si>
  <si>
    <t>We choose only the category that has highest spend within Jan Mar period (due to limitations of data, the software can not drilldown the data for full year)</t>
  </si>
  <si>
    <t>All 25+</t>
  </si>
  <si>
    <t>All 5-9</t>
  </si>
  <si>
    <t>All 20-24</t>
  </si>
  <si>
    <t>INDONESIA 2016</t>
  </si>
  <si>
    <t>10 channel national terrestrial TV</t>
  </si>
  <si>
    <t>Nielsen Fusion, Readership or R&amp;F</t>
  </si>
  <si>
    <t>We choose only vendor that exist for 2015 - 2016</t>
  </si>
  <si>
    <t>To ensure consistency, we're following the 2014 methodology, then adding on the Effect of AVERAGE NET COST increase and REACH Fragmentation ( decrease) .  We're basing the COST and REACH Effect on FY projection, therefore tend to have some UP ( additional ) margin of cost incease and reach fragmentation
The higher inflation is caused by audience fragmentation, where audience shift from  traditional to digital. Also with the new audience panel definition  which changed from solely expenditure in the past but in 2016 also include "source of drinking water, electricity and source of fuel/cooking gas in the house" has impacted to higher inflation for overall target audience.</t>
  </si>
  <si>
    <t>IBOPE AGB (COST/RTG # *1000)</t>
  </si>
  <si>
    <t>TOP 10</t>
  </si>
  <si>
    <t>Main magazines per target ( cost per 1 ColorP./ total impacts*1000) VYASA</t>
  </si>
  <si>
    <t>TOP 7</t>
  </si>
  <si>
    <t>TOP 9</t>
  </si>
  <si>
    <t>Main Supplier</t>
  </si>
  <si>
    <t xml:space="preserve">Main Supplier </t>
  </si>
  <si>
    <t xml:space="preserve">Main supplier   Average Weekly Plan  (Cost Weekly / Audience *1000) </t>
  </si>
  <si>
    <t xml:space="preserve">CPM Supplier </t>
  </si>
  <si>
    <t>All 4-12</t>
  </si>
  <si>
    <t>All 25+ ABC+ C</t>
  </si>
  <si>
    <t>30+ ABC+</t>
  </si>
  <si>
    <t>Male 30-54 ABC+</t>
  </si>
  <si>
    <t>MEXICO 2016</t>
  </si>
  <si>
    <t>NIELSEN IBOPE</t>
  </si>
  <si>
    <t>MAIN CHANNELS OPEN TV / PAY TV</t>
  </si>
  <si>
    <t>Main Newspaper per target (cost 1 page/Impacts*1000) VYASA (MEXICO CITY, GDL, MTY)</t>
  </si>
  <si>
    <t xml:space="preserve">We consider a gross rates an apply average discount </t>
  </si>
  <si>
    <t>Main stations per target ( cost per 1 ins in 30"/ total impacts*1000) IPSOS-EGM (MEXICO CITY, GDL, MTY)</t>
  </si>
  <si>
    <t>We consider OMG rates</t>
  </si>
  <si>
    <t>CHANGE IN UNIVERSE vs. PREVIOUS YEAR (000s)</t>
  </si>
  <si>
    <t xml:space="preserve">Average Plan  weekly Cost/impacts*1000 </t>
  </si>
  <si>
    <t xml:space="preserve">On Newspapers during 2014 &amp; 2015 used gross rates, so we updated CPM in 2014 and 2015 for CPM applying an Average discount. </t>
  </si>
  <si>
    <t xml:space="preserve">CPM on Radio decrease, because in some stations increase the audience (Business Men). On the rest targets the increment is driven by increase the rates and maintain similar levels of audience, but it isn't the same levels and the percent varies. </t>
  </si>
  <si>
    <t>CPM on OOH increment, because in some sites decrease the audience and maintain same rates.</t>
  </si>
  <si>
    <t>CPM on Internet decrease, because in 2015 we used gross rates plus an applying average discount, so for this year we use OMG rates</t>
  </si>
  <si>
    <t>SKO</t>
  </si>
  <si>
    <t>((total average spend / grps) / 1% of the TA universe) * 1,000</t>
  </si>
  <si>
    <t>Top 4 Sales houses (Ster, RTL, SBS, BrandDeli)</t>
  </si>
  <si>
    <t>NOM</t>
  </si>
  <si>
    <t>total average spend divided by number of contacts/1,000</t>
  </si>
  <si>
    <t>TMG; Persgroep; RDC; NDC; NRC Media</t>
  </si>
  <si>
    <t>No changes</t>
  </si>
  <si>
    <t>Average discount of 40%</t>
  </si>
  <si>
    <t>Sanoma, Mood for Magazines, G+J, Veronica Magazines, VI, Hachette</t>
  </si>
  <si>
    <t>Average discount of 25%</t>
  </si>
  <si>
    <t>NLO</t>
  </si>
  <si>
    <t>Ster, OMS, SRG, Q-Music</t>
  </si>
  <si>
    <t>OOH survey (Buitenreclame Onderzoek)</t>
  </si>
  <si>
    <t>JC Decaux, Clear Channel, Exterion, Centercom</t>
  </si>
  <si>
    <t>Average discount of 35%</t>
  </si>
  <si>
    <t>20-49 yo</t>
  </si>
  <si>
    <t>Men 20-49</t>
  </si>
  <si>
    <t>Women 20-49</t>
  </si>
  <si>
    <t>6-12 yo</t>
  </si>
  <si>
    <t>Shoppers 20-49</t>
  </si>
  <si>
    <t>20-34 yo</t>
  </si>
  <si>
    <t>20-49 AB1</t>
  </si>
  <si>
    <t>BtoB</t>
  </si>
  <si>
    <t>NETHERLANDS 2016</t>
  </si>
  <si>
    <t>For TA Adults/Men/Women/Main Shoppers/Upmarket Adults --&gt; Sales house Telegraaf / Regional newspapers have implemented a new ratecard methodology based on CPM and actual number of contacts, just like Persgroep did in 2015. This has led to a decrease of the rates. NRC Handelsblad has also decreased it's rates. Number of contacts for now equal to 2015, as we have used the same survey.</t>
  </si>
  <si>
    <t>TA Adults/Men/Women/Young Adults: Media vendors Sanoma and Vrouw has decreased its rates. Number of contacts for now equal to 2015, as we have used the same survey.</t>
  </si>
  <si>
    <t>Budget have been decreased with 6%. Discounts have been increased with 5%, channel mix as in 2015.</t>
  </si>
  <si>
    <t>Cost per thousand figures not released in NZ, and so are not fixed. Figures are based on market estimates.</t>
  </si>
  <si>
    <t xml:space="preserve">
       </t>
  </si>
  <si>
    <t>2016: Methodology for calculating OOH universe size flawed, updated retroactively to encompass population of main mets only (in line with Cost per Thousand calculations)</t>
  </si>
  <si>
    <t>Nielsen/PARC</t>
  </si>
  <si>
    <t>Total Revenue/Total Audience</t>
  </si>
  <si>
    <t>TVNZ/MediaWorks/SKY Network,
cost-efficient mix based on demo</t>
  </si>
  <si>
    <t>Assume network split for converting ASA figures to net-net</t>
  </si>
  <si>
    <t>ASA, Adquest, SMI, Clear Descisions</t>
  </si>
  <si>
    <t>Total Revenue/(Total Readership x14)</t>
  </si>
  <si>
    <t>NZ Herald/Waikato Times/Dominion Post</t>
  </si>
  <si>
    <t>Assume network split for converting ASA figures to net-net, assuming an average OTS of 14 full pages of advertising per issue</t>
  </si>
  <si>
    <t>Total Revenue/(Total Readership x8)</t>
  </si>
  <si>
    <t>Womans Weekly (NZ and AUS)/Woman's Day/NEXT/ North &amp; South/YH&amp;G</t>
  </si>
  <si>
    <t>Assume network split for converting ASA figures to net-net, assuming an average of 8 full pages of advertising per issue</t>
  </si>
  <si>
    <t>ASA, Adquest, Clear Descisions</t>
  </si>
  <si>
    <t>Total Revenue/(Total Listenership*8)</t>
  </si>
  <si>
    <t>TRN/RadioWorks</t>
  </si>
  <si>
    <t>Assume an average of 8 impacts per listen</t>
  </si>
  <si>
    <t>ASA, Adquest, 2013 Census Data</t>
  </si>
  <si>
    <t>Total Revenue/(Population Main Mets*70%*20)</t>
  </si>
  <si>
    <t>iSite/APNO</t>
  </si>
  <si>
    <t>Assumes 70% of population of 5 main mets see an average of 20 OOH ads per day</t>
  </si>
  <si>
    <t>ASA, Adquest, Val Morgan</t>
  </si>
  <si>
    <t>Total Revenue/(Total Admissions x3)</t>
  </si>
  <si>
    <t>Val Morgan</t>
  </si>
  <si>
    <t>Yahoo/Stuff/NZHerald/Ad2One/Adhub/Mediaworks/MSN/TVNZ/Metservice</t>
  </si>
  <si>
    <t>Estimation based on Premium Display advertising only</t>
  </si>
  <si>
    <t>All Other Media</t>
  </si>
  <si>
    <t>AP18+</t>
  </si>
  <si>
    <t>AP15+</t>
  </si>
  <si>
    <t>Males 25-54</t>
  </si>
  <si>
    <t>Females 25-54</t>
  </si>
  <si>
    <t>F15+</t>
  </si>
  <si>
    <t>HHS 25-54</t>
  </si>
  <si>
    <t>AP 18-39</t>
  </si>
  <si>
    <t>AP 25-54 HHI $60k+</t>
  </si>
  <si>
    <t>NEW ZEALAND 2016</t>
  </si>
  <si>
    <t xml:space="preserve">  –  </t>
  </si>
  <si>
    <t>Estimated impacts come from Val Morgan are not independently audited and are based on admission levels</t>
  </si>
  <si>
    <t>Based on market knowledge, client database, and historical dealings</t>
  </si>
  <si>
    <t xml:space="preserve">Rising cost in internet ad space due to inceasing demand. </t>
  </si>
  <si>
    <t>TNS Gallup and Mediebyråforeningen</t>
  </si>
  <si>
    <t>Net spending via agencies / spot rating</t>
  </si>
  <si>
    <t>All commercial channels</t>
  </si>
  <si>
    <t>Same SOR as last year</t>
  </si>
  <si>
    <t>Estimates</t>
  </si>
  <si>
    <t xml:space="preserve">Estimates </t>
  </si>
  <si>
    <t>Estimate</t>
  </si>
  <si>
    <t>Banner 980X150</t>
  </si>
  <si>
    <t>Adserver/INMA</t>
  </si>
  <si>
    <t>Estiamte/Avg from adserver</t>
  </si>
  <si>
    <t>Female 25-50</t>
  </si>
  <si>
    <t>All 20-55</t>
  </si>
  <si>
    <t>Male 30-60</t>
  </si>
  <si>
    <t>Male 35-44</t>
  </si>
  <si>
    <t>NORWAY 2016</t>
  </si>
  <si>
    <t>Kantar Pakistan and MediaMonitors Pakistan</t>
  </si>
  <si>
    <t>All channels were tracked</t>
  </si>
  <si>
    <t>Adviewer Pakistan</t>
  </si>
  <si>
    <t>Listed among top data providers</t>
  </si>
  <si>
    <t xml:space="preserve">Based on Vendor and Market Intel </t>
  </si>
  <si>
    <t>Top Three Vendors and OMD Clients</t>
  </si>
  <si>
    <t xml:space="preserve">Based on Market Intel </t>
  </si>
  <si>
    <t>Top 5 Clients</t>
  </si>
  <si>
    <t>All 18 +, high income</t>
  </si>
  <si>
    <t>18+ AB</t>
  </si>
  <si>
    <t>M A - working on executive level or above</t>
  </si>
  <si>
    <t>M 22+ A - The business owner, entrepreneur, hired manager</t>
  </si>
  <si>
    <t>PAKISTAN 2016</t>
  </si>
  <si>
    <t>PERU 2015</t>
  </si>
  <si>
    <t>IBOPE</t>
  </si>
  <si>
    <t>Pauta tipo (Inversión dividido con el Universo)</t>
  </si>
  <si>
    <t>Tarifas estimadas principales soportes</t>
  </si>
  <si>
    <t xml:space="preserve">Estudio
CLEAR CHANNEL </t>
  </si>
  <si>
    <t>Comscore</t>
  </si>
  <si>
    <t>All 18-74</t>
  </si>
  <si>
    <t>M 18-74</t>
  </si>
  <si>
    <t>W 18-74</t>
  </si>
  <si>
    <t>All 3-10</t>
  </si>
  <si>
    <t>All 26+</t>
  </si>
  <si>
    <t>All 26-74</t>
  </si>
  <si>
    <t>All 18-37</t>
  </si>
  <si>
    <t>ACNielsen Adquest Millenium &amp; Media index</t>
  </si>
  <si>
    <t>ALL TV Channels</t>
  </si>
  <si>
    <t>All People</t>
  </si>
  <si>
    <t>ALL Newspaper</t>
  </si>
  <si>
    <t>All Magazines</t>
  </si>
  <si>
    <t>ALL Radio stations</t>
  </si>
  <si>
    <t xml:space="preserve">ABCD 20-44 </t>
  </si>
  <si>
    <t xml:space="preserve">ABC 30+ </t>
  </si>
  <si>
    <t>ABC 20-34</t>
  </si>
  <si>
    <t xml:space="preserve">ABCD 20-49 </t>
  </si>
  <si>
    <t xml:space="preserve">ABCD  20-39 </t>
  </si>
  <si>
    <t xml:space="preserve">ABC 25-29 </t>
  </si>
  <si>
    <t xml:space="preserve">ABC 20-24 </t>
  </si>
  <si>
    <t>ABCD 10-24</t>
  </si>
  <si>
    <t>ABC 40+</t>
  </si>
  <si>
    <t>ABC 15-44</t>
  </si>
  <si>
    <t>ABCD 20-50</t>
  </si>
  <si>
    <t>ABCD 15-39</t>
  </si>
  <si>
    <t>ABC 15-19</t>
  </si>
  <si>
    <t>ABC 10-24</t>
  </si>
  <si>
    <t>ABCD 15-44</t>
  </si>
  <si>
    <t>ABC 25+</t>
  </si>
  <si>
    <t>ABC 15-34</t>
  </si>
  <si>
    <t>ABCDE 20-50</t>
  </si>
  <si>
    <t>ABC 10-29</t>
  </si>
  <si>
    <t xml:space="preserve">ABCD 2-14 </t>
  </si>
  <si>
    <t xml:space="preserve">ABC2-14 </t>
  </si>
  <si>
    <t xml:space="preserve">ABC  2-14 </t>
  </si>
  <si>
    <t xml:space="preserve">CD  2-14 </t>
  </si>
  <si>
    <t xml:space="preserve">ABCD  2-14 </t>
  </si>
  <si>
    <t xml:space="preserve">CD 2-14 </t>
  </si>
  <si>
    <t xml:space="preserve">ABC 20-34 </t>
  </si>
  <si>
    <t xml:space="preserve">ABCD 20-50 </t>
  </si>
  <si>
    <t xml:space="preserve">ABC 20-39 </t>
  </si>
  <si>
    <t>ABCD 15-19</t>
  </si>
  <si>
    <t>ABCD  15-19</t>
  </si>
  <si>
    <t>ABCDE 15-19</t>
  </si>
  <si>
    <t>ABCDE  15-19</t>
  </si>
  <si>
    <t>ABC  15-19</t>
  </si>
  <si>
    <t>30-34AB</t>
  </si>
  <si>
    <t>25+ AB</t>
  </si>
  <si>
    <t>20-39 AB</t>
  </si>
  <si>
    <t>20+ AB</t>
  </si>
  <si>
    <t>20-49 AB</t>
  </si>
  <si>
    <t>20-34AB</t>
  </si>
  <si>
    <t>20-44 AB</t>
  </si>
  <si>
    <t xml:space="preserve">ABC 20+ </t>
  </si>
  <si>
    <t xml:space="preserve">AB 30-34 </t>
  </si>
  <si>
    <t xml:space="preserve">ABC1 20-44 </t>
  </si>
  <si>
    <t xml:space="preserve">ABC1 35-50 </t>
  </si>
  <si>
    <t xml:space="preserve">ABC1 20-50 </t>
  </si>
  <si>
    <t>PHILIPPINES 2016</t>
  </si>
  <si>
    <t>OOH, cinema and internet data are not available.</t>
  </si>
  <si>
    <t>Kids audience (defined as aged 4-15) not monitored in TGI (respondents panel: aged 15+).</t>
  </si>
  <si>
    <t>Source: info from media &amp; own estimations on price changes; consumption of medium from Nielsen Audience Measurement</t>
  </si>
  <si>
    <t>Average price/CPP divided by weighted average consumption of medium; converted into CPT</t>
  </si>
  <si>
    <t>Average for all stations (3 saleshouses)</t>
  </si>
  <si>
    <t>Top 6 titles</t>
  </si>
  <si>
    <t>Top 20 titles</t>
  </si>
  <si>
    <t>Top 8 stations (nationwide or national nets)</t>
  </si>
  <si>
    <t>Top 3 vendors (70% of market)</t>
  </si>
  <si>
    <t>Top 2 vendors (85% of market)</t>
  </si>
  <si>
    <t>Television/Internet</t>
  </si>
  <si>
    <t>Adults 16+</t>
  </si>
  <si>
    <t>Adults 16-75</t>
  </si>
  <si>
    <t>Men 16+</t>
  </si>
  <si>
    <t>Men 16-75</t>
  </si>
  <si>
    <t>Women 16+</t>
  </si>
  <si>
    <t>Women 16-75</t>
  </si>
  <si>
    <t>Kids 4-15</t>
  </si>
  <si>
    <t>All 25-49 responsible for daily purchase</t>
  </si>
  <si>
    <t>All 16-29</t>
  </si>
  <si>
    <t>All 25-54 educ sec+ inc avg+</t>
  </si>
  <si>
    <t>Top management</t>
  </si>
  <si>
    <t>Top management, enterpr. owners</t>
  </si>
  <si>
    <t>Estimations of media consumption (universe levels) based on data for 2016 Q1 available.
Even slight deflation in cinema expected due to monitored higher increase of cinema consumption (wider audience of cinema goers) than average price of insertions/spots exposition in the medium.</t>
  </si>
  <si>
    <t>POLAND 2016</t>
  </si>
  <si>
    <t>TNS Media Research, TV Index, Russia (cities 100+), RACA, Russia TV Index, OMD MD estimations, Federal State Statistics Service (Russian Federation)</t>
  </si>
  <si>
    <t>Cost per thousand is based on estimated total market size in local currency&amp;total WRP TA</t>
  </si>
  <si>
    <t>Video International, RTR Media, EvereSTS, Gazprom Media</t>
  </si>
  <si>
    <t>Universe: all people (Russia, cities 0+)</t>
  </si>
  <si>
    <t>Cost per thousand is based on estimated(Ad size in account) placement in top 15 national dailies&amp;overall TA cover</t>
  </si>
  <si>
    <t>Universe: only people living in the cities with population 100 000+, half year TA of TOP-15 national dailies</t>
  </si>
  <si>
    <t>Cost per thousand is based on estimated(Ad size in account) placement in top 15 magazines &amp; overall TA cover</t>
  </si>
  <si>
    <t>Universe: only people living in the cities with population 100 000+, half year TA of TOP-15 national magazines</t>
  </si>
  <si>
    <t>Cost per thousand is based on estimated placement on top 25 national radiostations&amp;overall TA TRP</t>
  </si>
  <si>
    <t>EMG, Gazprom Media, VI, Multimedia Holding, Krutoy Media</t>
  </si>
  <si>
    <t>Universe: only people living in the cities with population 100 000+, half year TA of TOP-15 national stations</t>
  </si>
  <si>
    <t>Universe: only people living in the measured 50 cities</t>
  </si>
  <si>
    <t>OMD MD cinema expert estimation</t>
  </si>
  <si>
    <t>Universe: only people living in the cities with population 100 000+, visit cinema at least 1 time a half year</t>
  </si>
  <si>
    <t>OMD MD digital expert estimation</t>
  </si>
  <si>
    <t>Yandex, Mail.ru</t>
  </si>
  <si>
    <t>Universe: only people living in the cities with population 100 000+ who used internet  in a last month</t>
  </si>
  <si>
    <t>All 4-18</t>
  </si>
  <si>
    <t>Respondent mostly takes decisions on purchasing food products and consumer goods of everyday demand</t>
  </si>
  <si>
    <t xml:space="preserve">All 18+ , High income (purchasing capacity in:"Sometimes buy expensive items, but cannot purchase anything they want" + "Can afford anything they want")  </t>
  </si>
  <si>
    <t>Social status.Managers, individual business, (co-)owner</t>
  </si>
  <si>
    <t>Social status: Managers</t>
  </si>
  <si>
    <t>RUSSIA 2016</t>
  </si>
  <si>
    <t>no changes</t>
  </si>
  <si>
    <t>TNS Media Research, NRS, Russia (cities 100+). Mar - June 2016. OMD MD estimations</t>
  </si>
  <si>
    <t>Sanoma Independent Media, Hearst Shkulev Media, Komsomolskaya pravda, Kommersant, Conde Nast</t>
  </si>
  <si>
    <t>TNS Media Research, Radio Index, Russia (cities 100+). Jan - Jun 2016. OMD MD estimations</t>
  </si>
  <si>
    <t>Espar Analyst 2016. OMD MD estimations</t>
  </si>
  <si>
    <t>Russ Outdoor, Gallery, GEMA, V.E.R.A.-Olymp, Poster</t>
  </si>
  <si>
    <t>CPT: In 2016 the economic situation stabilized and costs in some media resumed the growth. The OOH contractors still need to raise the prices to recoup their spends at the auctions.</t>
  </si>
  <si>
    <t>Nielsen Audience Measurement</t>
  </si>
  <si>
    <t>Net spend/(GRPxuniverse/100.000)</t>
  </si>
  <si>
    <t>All TV channels listed in NA Measurement</t>
  </si>
  <si>
    <t>PrAdex Ipsos strategic marketing</t>
  </si>
  <si>
    <t>Net spend/ apsolute GRP * 1.000</t>
  </si>
  <si>
    <t>All dailies listed in PrAdex Ipsos</t>
  </si>
  <si>
    <t>All weekly magazines listed in PrAdex Ipsos</t>
  </si>
  <si>
    <t>18-69</t>
  </si>
  <si>
    <t>18-65</t>
  </si>
  <si>
    <t>20+</t>
  </si>
  <si>
    <t>Male, 18-69</t>
  </si>
  <si>
    <t>Male 18-65</t>
  </si>
  <si>
    <t>Male 20+</t>
  </si>
  <si>
    <t>Female 18-69</t>
  </si>
  <si>
    <t>Female 18-65</t>
  </si>
  <si>
    <t>Female 20+</t>
  </si>
  <si>
    <t>Responsible for shopping 18-69</t>
  </si>
  <si>
    <t>Responsible for shopping 18-65</t>
  </si>
  <si>
    <t>Shoppers, 20+</t>
  </si>
  <si>
    <t>All 18+ higher income</t>
  </si>
  <si>
    <t>All 20+ higher income</t>
  </si>
  <si>
    <t>All 18+ employed</t>
  </si>
  <si>
    <t>All 20+ employed</t>
  </si>
  <si>
    <t>SERBIA 2016</t>
  </si>
  <si>
    <t>Kantar Media</t>
  </si>
  <si>
    <t>$9000 less 8% volume discount over 9pm Rtg% against TA</t>
  </si>
  <si>
    <t>MediaCorp Ch8</t>
  </si>
  <si>
    <t>Nielsen IMS Clear Decision R&amp;F</t>
  </si>
  <si>
    <t>SPH ST (Sat)</t>
  </si>
  <si>
    <t>$3,360 less 5% series discount against TA</t>
  </si>
  <si>
    <t>MediaCorp 8 Days</t>
  </si>
  <si>
    <t>Nielsen Radio Advisor R&amp;F</t>
  </si>
  <si>
    <t>$700 less 14% volume discount over ave 5 MDT spots GRP% against TA</t>
  </si>
  <si>
    <t>MediaCorp Radio Class 95FM</t>
  </si>
  <si>
    <t xml:space="preserve"> $120 per 6 sheet (based on 500K contract)</t>
  </si>
  <si>
    <t>Golden Village</t>
  </si>
  <si>
    <t>$850 Top Hall (Blockbuster and Launch week) less 50% discount (80K contract)</t>
  </si>
  <si>
    <t>Yahoo</t>
  </si>
  <si>
    <t>P15+</t>
  </si>
  <si>
    <t>Ch5-14</t>
  </si>
  <si>
    <t>Grocery buyers</t>
  </si>
  <si>
    <t>P18-34</t>
  </si>
  <si>
    <t>Income &gt; S$3000</t>
  </si>
  <si>
    <t>PMEB</t>
  </si>
  <si>
    <t>SINGAPORE 2016</t>
  </si>
  <si>
    <t>HPFC ROP $19944  less 6.75% volume discount</t>
  </si>
  <si>
    <t>Discounted cost on standard banner (eg 728x90) with targeting filters (see Cell Q19 - 26).
Kindly note that Yahoo is unable to target Childrn (Age 5 - 14)</t>
  </si>
  <si>
    <t>There is day-part or day targeting.</t>
  </si>
  <si>
    <t xml:space="preserve">Overall budgets have held year-on-year, along with the general media mix, however there has been a shilft of spend within each media type: 
-Digital: Shift from banner display ads to programmatic and online video
-TV: movement from Terrestrial TV to cable.
There has been a high YoY CPM change across the board because of the increase in universe size for most media types/TG’s, this can be attributed to: 
-increase in population:- natural migration 
-simultaneous multimedia consumption 
-overall increase in media consumption for digital
-overall decrease in media consumption for offline (especially for newspapers and magazines
There has been a high YoY CPM change across the board because of the increase in universe size for most media types/TG’s, this can be attributed to: 
-increase in population:- natural migration 
-simultaneous multimedia consumption 
-overall increase in media consumption 
</t>
  </si>
  <si>
    <t xml:space="preserve">There is no relevant monitoring for OOH, Cinema and Internet, for CPT calculations. For newspapers, magazines and radio is monitored only audience in age 14-79. </t>
  </si>
  <si>
    <t>Data for target group "main shopper" are not available for television measurement.</t>
  </si>
  <si>
    <t>TNS PMT + TNS MI</t>
  </si>
  <si>
    <t>Software calculated average CPT  (on GRP basis) + net net adjustment</t>
  </si>
  <si>
    <t>All monitored channels - weighted average</t>
  </si>
  <si>
    <t>MML TGI + media price lists</t>
  </si>
  <si>
    <t>Media with higher than 2% reach - weighted average</t>
  </si>
  <si>
    <t xml:space="preserve">All 18–79 </t>
  </si>
  <si>
    <t>Men 0+</t>
  </si>
  <si>
    <t>Men 14–79</t>
  </si>
  <si>
    <t>Women 0+</t>
  </si>
  <si>
    <t>Women 14–79</t>
  </si>
  <si>
    <t>All 0–12</t>
  </si>
  <si>
    <t>All main shoppers 14–79</t>
  </si>
  <si>
    <t>All 16–20</t>
  </si>
  <si>
    <t>All 18–79 AB</t>
  </si>
  <si>
    <t>Businessmen 14–79</t>
  </si>
  <si>
    <t>SLOVAKIA 2016</t>
  </si>
  <si>
    <t xml:space="preserve">Price of TV advertisement is rising significantly due to high clutter and maximum sold out of comercial tv groups. </t>
  </si>
  <si>
    <t>AGB Arriana Slovenia</t>
  </si>
  <si>
    <t>Main 2 commercial programmes (Pop TV and Kanal A) - Pro Plus, main national Tv stations RTV Slovenia (TV Slo 1, TV Slo 2, Tv Slo 3), cable TV providers (FOX and CASMEDIA), Planet TV and Sport TV channels  (Sport Klub and Newly monitored  Sport TV)</t>
  </si>
  <si>
    <t>IPSOS Media puls</t>
  </si>
  <si>
    <t>1/1 RC price * Est.discount / Abs.RCH * 1000</t>
  </si>
  <si>
    <t>Top 8 newspaper, different media houses - for classic nation wide campaign.</t>
  </si>
  <si>
    <t>Different 8 Magazines - different topics (from automotive,  beauty and health, politics etc.</t>
  </si>
  <si>
    <t>Radiometrija</t>
  </si>
  <si>
    <t>We used data for 2 main Cinema houses (Kolosej and Planet Tuš)</t>
  </si>
  <si>
    <t xml:space="preserve">agency estimation </t>
  </si>
  <si>
    <t xml:space="preserve"> total spend divided by target group </t>
  </si>
  <si>
    <t>top 5 internet publishers (24ur.com, najdi.si, siol.net, bolha.com, rtvslo.si); Youtube, GDN</t>
  </si>
  <si>
    <t>Men 15+</t>
  </si>
  <si>
    <t>Women 15+</t>
  </si>
  <si>
    <t>All 25–59, HH income &gt; 1.3K euros</t>
  </si>
  <si>
    <t xml:space="preserve">Managers, white collar employees, private enterprise owners </t>
  </si>
  <si>
    <t>SLOVENIA 2016</t>
  </si>
  <si>
    <t>Smaller advertisers shifting budget to cheaper TV channels; Big sport events influence viewership</t>
  </si>
  <si>
    <t>Decline of official circulation</t>
  </si>
  <si>
    <t>We used data for Val 202 and Prvi program (two main national radio stations) and Radio 1, Radio City, Radio Center (3 biggest commercial stations), all with nation wide reach. 
In 2015 we included RA Aktual that made it to top 5 in listenership</t>
  </si>
  <si>
    <t xml:space="preserve">Fight for listenership </t>
  </si>
  <si>
    <t>/</t>
  </si>
  <si>
    <t xml:space="preserve">Rise of CPM at Youtube, GDN because of clutter </t>
  </si>
  <si>
    <t xml:space="preserve">Net spend per campaign divided by </t>
  </si>
  <si>
    <t xml:space="preserve">Non transparent market;major shifts still happerning (new editions with old names, etc.) </t>
  </si>
  <si>
    <t>Influenced by troubled Kolosej cinemaplexes especially in Ljubljana</t>
  </si>
  <si>
    <t xml:space="preserve">TV - average rating drop due to Time shift viewing; major sport events keeping men at TV stations
</t>
  </si>
  <si>
    <t xml:space="preserve">Average price up under influence of shrinking inventory (a consequence of local publishers pushing new rich media formats to be sold as premium) </t>
  </si>
  <si>
    <t>All Available Media</t>
  </si>
  <si>
    <t>Ads 15+</t>
  </si>
  <si>
    <t>Wom 15+</t>
  </si>
  <si>
    <t>HH Purchaser Wholly Responsible</t>
  </si>
  <si>
    <t>Ads 15–24</t>
  </si>
  <si>
    <t>Ads LSM 8–10</t>
  </si>
  <si>
    <t>Men LSM 9–10</t>
  </si>
  <si>
    <t>SOUTH AFRICA 2016</t>
  </si>
  <si>
    <t>Media inflation sourced from the Ibis Media Inflation Watch - average of 2015 annual and Q.1   2016 used per medium, on 2015 data.</t>
  </si>
  <si>
    <t>Control of TAMS and RAMS research now under the Broadcast Research Council - no longer under SAARF; revamped panel and updated meters</t>
  </si>
  <si>
    <t xml:space="preserve"> TV rate adjustments would seem to reflect a repositioning of TV relative to competing media platforms, many of which are struggling. This appears to be an opportunistic move ahead of looming changes in the TV landscape occasioned by video on demand and the very uncertain digital migration of the TV  
</t>
  </si>
  <si>
    <t xml:space="preserve">Community newspapers continue to drive their rates aggressively (+6.33%), whereas Weeklies (+3.6%) and Dailies (+4.4%) are more moderate. </t>
  </si>
  <si>
    <t xml:space="preserve">African-language stations upped their rates by +17.16% whereas other stations increased by just 7.57% </t>
  </si>
  <si>
    <t>Media auditors (AMS/EBQ)</t>
  </si>
  <si>
    <t>Ind +16 CPP's converted into the different TA's by Univerese size differences</t>
  </si>
  <si>
    <t>4 Major TV channels groups concentrating 85% of the adspend</t>
  </si>
  <si>
    <t>All buys done under Ind +16 buying umbrella</t>
  </si>
  <si>
    <t>EGM/Infoadex</t>
  </si>
  <si>
    <t xml:space="preserve">Annual average CPP's as Net adspend/Net GRP's ratio converted into different TA's by Universe size differences </t>
  </si>
  <si>
    <t>All matching both market's data sources</t>
  </si>
  <si>
    <t xml:space="preserve">- </t>
  </si>
  <si>
    <t>Same as above</t>
  </si>
  <si>
    <t>Flat audience all day long</t>
  </si>
  <si>
    <t>GEOMEX/Infoadex</t>
  </si>
  <si>
    <t xml:space="preserve">Urban furniture plus conventional billboards, vast majority of market's adspend </t>
  </si>
  <si>
    <t>COMSCORE/OMG internal pool</t>
  </si>
  <si>
    <t>Average Net CPP paid by a wide range of clients /CPM buying type)</t>
  </si>
  <si>
    <t>Most important + huge long tail</t>
  </si>
  <si>
    <t>Radio/OOH/Cinema</t>
  </si>
  <si>
    <t>Adults16+</t>
  </si>
  <si>
    <t>Adults14+</t>
  </si>
  <si>
    <t>Adults15+</t>
  </si>
  <si>
    <t>Children 4-12</t>
  </si>
  <si>
    <t>Children 4-14</t>
  </si>
  <si>
    <t>13-24</t>
  </si>
  <si>
    <t>14-24</t>
  </si>
  <si>
    <t>Adults +16 AB</t>
  </si>
  <si>
    <t>Adults +14 AB</t>
  </si>
  <si>
    <t>Men 25-54 AB</t>
  </si>
  <si>
    <t>SPAIN 2016</t>
  </si>
  <si>
    <t xml:space="preserve">For Kids and Young adult audiences there is a steady drop in the viewing </t>
  </si>
  <si>
    <t>OMD&amp;TNS&amp;Advertiser association</t>
  </si>
  <si>
    <t>Estimated cost divided by universe</t>
  </si>
  <si>
    <t>OMD &amp; IAB Gemius IPSOS</t>
  </si>
  <si>
    <t>All, 20+</t>
  </si>
  <si>
    <t>Males, 20+</t>
  </si>
  <si>
    <t>Female, 20+</t>
  </si>
  <si>
    <t>5-11 year olds</t>
  </si>
  <si>
    <t>12-14 year olds</t>
  </si>
  <si>
    <t>20+ ABC1</t>
  </si>
  <si>
    <t>20+ Housekeeper</t>
  </si>
  <si>
    <t>20-34 year olds</t>
  </si>
  <si>
    <t>18-34</t>
  </si>
  <si>
    <t>20+ Male AB</t>
  </si>
  <si>
    <t>25+ Male AB</t>
  </si>
  <si>
    <t>TURKEY 2016</t>
  </si>
  <si>
    <t>main 7 tv channels' spend divided by total grp and universe</t>
  </si>
  <si>
    <t>Main 7 TV channels</t>
  </si>
  <si>
    <t>2 measured channel (STV and Kanaltürk) was closed at November 2015. 2015 data includes STV figures, but 2016 data excludes it.</t>
  </si>
  <si>
    <t>We assume that there will be no changes in the panel structure. Also we assume number of measured channel will not change in 2016.</t>
  </si>
  <si>
    <t>5 main newspapers (Hurriyet, Milliyet, Sabah, Posta,Sözcü)</t>
  </si>
  <si>
    <t>Zaman was one of the main newspapers, but in 2015 its performance decreased. At the beginning of 2016 it was closed by the government. Therefore we replaced Zaman with Sözcü</t>
  </si>
  <si>
    <t xml:space="preserve">Internet universes are decreasing because internet research covers only PC and PC usage is decreasing in Turkey. </t>
  </si>
  <si>
    <t xml:space="preserve">At the beginnging of December 2015, TV panel changed according to new establishment survey. AB and C1 sosyo-economic group's universe increased. 5-11 age group's universe decreased.                                              
</t>
  </si>
  <si>
    <t>Advertiser mix of newspapers has changed. Some high priced sectors's demand (like construction) increased. Also Zaman (which was one of the main newspapers) was closed by the government. Therefore, inflation rate of newspapers increased.</t>
  </si>
  <si>
    <t>NMR / BARB / OPera*</t>
  </si>
  <si>
    <t xml:space="preserve">Total cost divided by audience 000s </t>
  </si>
  <si>
    <t>ITV, C4, C5 and Sky</t>
  </si>
  <si>
    <t>NRS</t>
  </si>
  <si>
    <t>All Nationals</t>
  </si>
  <si>
    <t>Time Inc, Bauer, Conde Naste, Hearst</t>
  </si>
  <si>
    <t>RAB/OPera</t>
  </si>
  <si>
    <t>Global, Bauer</t>
  </si>
  <si>
    <t>Talon</t>
  </si>
  <si>
    <t>NMR / DCM / OPera**</t>
  </si>
  <si>
    <t>DCM, Pearl and Dean</t>
  </si>
  <si>
    <t>OPera</t>
  </si>
  <si>
    <t>Google, MSN, Facebook, Yahoo, Ebay, Amazon</t>
  </si>
  <si>
    <t>Age 16+</t>
  </si>
  <si>
    <t>Age 15+</t>
  </si>
  <si>
    <t>Age &lt;16</t>
  </si>
  <si>
    <t>Main Shoppers</t>
  </si>
  <si>
    <t>Supermarket shoppers</t>
  </si>
  <si>
    <t>Age 16–34</t>
  </si>
  <si>
    <t>Age 15–24</t>
  </si>
  <si>
    <t>Age 16–24</t>
  </si>
  <si>
    <t xml:space="preserve">AB </t>
  </si>
  <si>
    <t>UNITED KINGDOM 2016</t>
  </si>
  <si>
    <t>2015 cost with inflation</t>
  </si>
  <si>
    <t>Venezuela is in a several socioeconomic political crisis that causes hiperinflation, devaluation, scarcity, shortages, Media investments are decline as a consequence, less players in place . Due current conditions TV is the only media measured</t>
  </si>
  <si>
    <t>AGB Nielsen</t>
  </si>
  <si>
    <t xml:space="preserve">Avg spot diveded by on spot reach  </t>
  </si>
  <si>
    <t>Top 2</t>
  </si>
  <si>
    <t>No data available</t>
  </si>
  <si>
    <t>W-M 18+ ABCDE</t>
  </si>
  <si>
    <t>M 18+ ABCDE</t>
  </si>
  <si>
    <t>W 18+ABCDE</t>
  </si>
  <si>
    <t>K 4-12 ABCDE</t>
  </si>
  <si>
    <t>W-M 25-44  ABCDE</t>
  </si>
  <si>
    <t>M  35+ ABC</t>
  </si>
  <si>
    <t>VENEZUELA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</si>
</sst>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 #,##0_-;_-* &quot;-&quot;_-;_-@_-"/>
    <numFmt numFmtId="165" formatCode="_-* #,##0.00_-;\-* #,##0.00_-;_-* &quot;-&quot;??_-;_-@_-"/>
    <numFmt numFmtId="166" formatCode="_-[$€]* #,##0.00_-;\-[$€]* #,##0.00_-;_-[$€]* \-??_-;_-@_-"/>
    <numFmt numFmtId="167" formatCode="_-* #,##0.00_-;\-* #,##0.00_-;_-* \-??_-;_-@_-"/>
    <numFmt numFmtId="168" formatCode="_-* #,##0_-;\-* #,##0_-;_-* \-??_-;_-@_-"/>
    <numFmt numFmtId="169" formatCode="_-[$€]* #,##0.00_-;\-[$€]* #,##0.00_-;_-[$€]* &quot;-&quot;??_-;_-@_-"/>
    <numFmt numFmtId="170" formatCode="#,##0_ ;\-#,##0\ "/>
  </numFmts>
  <fonts count="55" x14ac:knownFonts="1">
    <font>
      <sz val="11"/>
      <color indexed="8"/>
      <name val="Calibri"/>
      <family val="2"/>
    </font>
    <font>
      <sz val="10"/>
      <name val="Arial"/>
      <family val="2"/>
    </font>
    <font>
      <sz val="10"/>
      <name val="Arial"/>
      <family val="2"/>
    </font>
    <font>
      <sz val="10"/>
      <name val="Arial"/>
      <family val="2"/>
    </font>
    <font>
      <sz val="8"/>
      <name val="Arial"/>
      <family val="2"/>
    </font>
    <font>
      <b/>
      <sz val="9"/>
      <name val="Arial"/>
      <family val="2"/>
    </font>
    <font>
      <b/>
      <sz val="14"/>
      <name val="Arial"/>
      <family val="2"/>
    </font>
    <font>
      <b/>
      <sz val="10"/>
      <color indexed="12"/>
      <name val="Arial"/>
      <family val="2"/>
    </font>
    <font>
      <sz val="9"/>
      <name val="Arial"/>
      <family val="2"/>
    </font>
    <font>
      <sz val="9"/>
      <color indexed="8"/>
      <name val="Calibri"/>
      <family val="2"/>
    </font>
    <font>
      <b/>
      <sz val="10"/>
      <name val="Arial"/>
      <family val="2"/>
    </font>
    <font>
      <b/>
      <i/>
      <sz val="10"/>
      <color indexed="30"/>
      <name val="Arial"/>
      <family val="2"/>
    </font>
    <font>
      <sz val="9"/>
      <color indexed="8"/>
      <name val="Arial"/>
      <family val="2"/>
    </font>
    <font>
      <b/>
      <sz val="10"/>
      <color indexed="8"/>
      <name val="Arial"/>
      <family val="2"/>
    </font>
    <font>
      <sz val="11"/>
      <color indexed="8"/>
      <name val="Calibri"/>
      <family val="2"/>
    </font>
    <font>
      <b/>
      <sz val="9"/>
      <color indexed="8"/>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u/>
      <sz val="10"/>
      <color indexed="12"/>
      <name val="Arial"/>
      <family val="2"/>
    </font>
    <font>
      <sz val="11"/>
      <color indexed="63"/>
      <name val="Calibri"/>
      <family val="2"/>
    </font>
    <font>
      <sz val="11"/>
      <color indexed="19"/>
      <name val="Calibri"/>
      <family val="2"/>
    </font>
    <font>
      <sz val="11"/>
      <color indexed="63"/>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1"/>
      <color indexed="60"/>
      <name val="Calibri"/>
      <family val="2"/>
    </font>
    <font>
      <sz val="11"/>
      <color indexed="19"/>
      <name val="Calibri"/>
      <family val="2"/>
    </font>
    <font>
      <b/>
      <sz val="11"/>
      <color indexed="52"/>
      <name val="Calibri"/>
      <family val="2"/>
    </font>
    <font>
      <sz val="10"/>
      <name val="Arial"/>
      <family val="2"/>
    </font>
    <font>
      <b/>
      <sz val="8"/>
      <name val="Arial"/>
      <family val="2"/>
    </font>
    <font>
      <sz val="9"/>
      <color theme="1"/>
      <name val="Arial"/>
      <family val="2"/>
    </font>
    <font>
      <u/>
      <sz val="11"/>
      <color theme="10"/>
      <name val="Calibri"/>
      <family val="2"/>
    </font>
    <font>
      <u/>
      <sz val="11"/>
      <color theme="11"/>
      <name val="Calibri"/>
      <family val="2"/>
    </font>
    <font>
      <sz val="10"/>
      <color indexed="8"/>
      <name val="Arial"/>
      <family val="2"/>
    </font>
  </fonts>
  <fills count="21">
    <fill>
      <patternFill patternType="none"/>
    </fill>
    <fill>
      <patternFill patternType="gray125"/>
    </fill>
    <fill>
      <patternFill patternType="solid">
        <fgColor indexed="59"/>
      </patternFill>
    </fill>
    <fill>
      <patternFill patternType="solid">
        <fgColor indexed="58"/>
      </patternFill>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31"/>
      </patternFill>
    </fill>
    <fill>
      <patternFill patternType="solid">
        <fgColor indexed="9"/>
        <bgColor indexed="26"/>
      </patternFill>
    </fill>
    <fill>
      <patternFill patternType="solid">
        <fgColor indexed="9"/>
        <bgColor indexed="64"/>
      </patternFill>
    </fill>
    <fill>
      <patternFill patternType="solid">
        <fgColor theme="0" tint="-0.249977111117893"/>
        <bgColor indexed="64"/>
      </patternFill>
    </fill>
  </fills>
  <borders count="38">
    <border>
      <left/>
      <right/>
      <top/>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9"/>
      </bottom>
      <diagonal/>
    </border>
    <border>
      <left/>
      <right/>
      <top/>
      <bottom style="medium">
        <color indexed="59"/>
      </bottom>
      <diagonal/>
    </border>
    <border>
      <left/>
      <right/>
      <top style="thin">
        <color indexed="49"/>
      </top>
      <bottom style="double">
        <color indexed="49"/>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auto="1"/>
      </right>
      <top style="thin">
        <color indexed="8"/>
      </top>
      <bottom style="thin">
        <color auto="1"/>
      </bottom>
      <diagonal/>
    </border>
    <border>
      <left style="thin">
        <color indexed="8"/>
      </left>
      <right style="thin">
        <color auto="1"/>
      </right>
      <top/>
      <bottom style="thin">
        <color auto="1"/>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bottom/>
      <diagonal/>
    </border>
    <border>
      <left style="thin">
        <color indexed="8"/>
      </left>
      <right style="thin">
        <color auto="1"/>
      </right>
      <top/>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auto="1"/>
      </left>
      <right style="thin">
        <color auto="1"/>
      </right>
      <top style="thin">
        <color indexed="8"/>
      </top>
      <bottom style="thin">
        <color auto="1"/>
      </bottom>
      <diagonal/>
    </border>
    <border>
      <left style="thin">
        <color indexed="8"/>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auto="1"/>
      </top>
      <bottom style="thin">
        <color indexed="8"/>
      </bottom>
      <diagonal/>
    </border>
    <border>
      <left style="thin">
        <color indexed="8"/>
      </left>
      <right style="thin">
        <color auto="1"/>
      </right>
      <top style="thin">
        <color indexed="8"/>
      </top>
      <bottom style="thin">
        <color indexed="8"/>
      </bottom>
      <diagonal/>
    </border>
  </borders>
  <cellStyleXfs count="393">
    <xf numFmtId="0" fontId="0" fillId="0" borderId="0"/>
    <xf numFmtId="0" fontId="12" fillId="0" borderId="0" applyNumberFormat="0" applyBorder="0">
      <alignment horizontal="center" vertical="top" wrapText="1"/>
      <protection locked="0"/>
    </xf>
    <xf numFmtId="0" fontId="12" fillId="0" borderId="0" applyNumberFormat="0" applyBorder="0">
      <alignment horizontal="right" vertical="center" wrapText="1"/>
      <protection locked="0"/>
    </xf>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7"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7" borderId="0" applyNumberFormat="0" applyBorder="0" applyAlignment="0" applyProtection="0"/>
    <xf numFmtId="0" fontId="34" fillId="2" borderId="0" applyNumberFormat="0" applyBorder="0" applyAlignment="0" applyProtection="0"/>
    <xf numFmtId="0" fontId="34"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29" fillId="0" borderId="0" applyNumberFormat="0" applyFill="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27" fillId="4" borderId="1" applyNumberFormat="0" applyAlignment="0" applyProtection="0"/>
    <xf numFmtId="0" fontId="26" fillId="14" borderId="0" applyNumberFormat="0" applyBorder="0" applyAlignment="0" applyProtection="0"/>
    <xf numFmtId="0" fontId="2" fillId="6" borderId="2" applyNumberFormat="0" applyFont="0" applyAlignment="0" applyProtection="0"/>
    <xf numFmtId="0" fontId="17" fillId="4" borderId="3" applyNumberFormat="0" applyAlignment="0" applyProtection="0"/>
    <xf numFmtId="0" fontId="17" fillId="4" borderId="3" applyNumberFormat="0" applyAlignment="0" applyProtection="0"/>
    <xf numFmtId="0" fontId="35" fillId="5" borderId="3" applyNumberFormat="0" applyAlignment="0" applyProtection="0"/>
    <xf numFmtId="0" fontId="17" fillId="4" borderId="3" applyNumberFormat="0" applyAlignment="0" applyProtection="0"/>
    <xf numFmtId="0" fontId="18" fillId="15" borderId="4" applyNumberFormat="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167" fontId="14"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0" fontId="26" fillId="14" borderId="0" applyNumberFormat="0" applyBorder="0" applyAlignment="0" applyProtection="0"/>
    <xf numFmtId="0" fontId="24" fillId="5" borderId="3" applyNumberFormat="0" applyAlignment="0" applyProtection="0"/>
    <xf numFmtId="0" fontId="40" fillId="15" borderId="4" applyNumberFormat="0" applyAlignment="0" applyProtection="0"/>
    <xf numFmtId="0" fontId="27" fillId="0" borderId="8" applyNumberFormat="0" applyFill="0" applyAlignment="0" applyProtection="0"/>
    <xf numFmtId="0" fontId="19" fillId="0" borderId="0" applyNumberFormat="0" applyFill="0" applyBorder="0" applyAlignment="0" applyProtection="0"/>
    <xf numFmtId="166" fontId="14" fillId="0" borderId="0" applyFill="0" applyBorder="0" applyAlignment="0" applyProtection="0"/>
    <xf numFmtId="169" fontId="2" fillId="0" borderId="0" applyFont="0" applyFill="0" applyBorder="0" applyAlignment="0" applyProtection="0"/>
    <xf numFmtId="0" fontId="19"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42" fillId="0" borderId="9" applyNumberFormat="0" applyFill="0" applyAlignment="0" applyProtection="0"/>
    <xf numFmtId="0" fontId="2" fillId="6" borderId="2" applyNumberFormat="0" applyFont="0" applyAlignment="0" applyProtection="0"/>
    <xf numFmtId="0" fontId="26" fillId="14" borderId="0" applyNumberFormat="0" applyBorder="0" applyAlignment="0" applyProtection="0"/>
    <xf numFmtId="0" fontId="30" fillId="0" borderId="0" applyNumberFormat="0" applyFill="0" applyBorder="0" applyAlignment="0" applyProtection="0">
      <alignment vertical="top"/>
      <protection locked="0"/>
    </xf>
    <xf numFmtId="0" fontId="20" fillId="16" borderId="0" applyNumberFormat="0" applyBorder="0" applyAlignment="0" applyProtection="0"/>
    <xf numFmtId="0" fontId="24" fillId="5" borderId="3" applyNumberFormat="0" applyAlignment="0" applyProtection="0"/>
    <xf numFmtId="0" fontId="24" fillId="5" borderId="3" applyNumberFormat="0" applyAlignment="0" applyProtection="0"/>
    <xf numFmtId="0" fontId="2" fillId="6" borderId="2" applyNumberFormat="0" applyFont="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43" fillId="16" borderId="0" applyNumberFormat="0" applyBorder="0" applyAlignment="0" applyProtection="0"/>
    <xf numFmtId="0" fontId="44" fillId="4" borderId="1" applyNumberFormat="0" applyAlignment="0" applyProtection="0"/>
    <xf numFmtId="0" fontId="25" fillId="0" borderId="9" applyNumberFormat="0" applyFill="0" applyAlignment="0" applyProtection="0"/>
    <xf numFmtId="0" fontId="18" fillId="15" borderId="4" applyNumberFormat="0" applyAlignment="0" applyProtection="0"/>
    <xf numFmtId="0" fontId="18" fillId="15" borderId="4" applyNumberFormat="0" applyAlignment="0" applyProtection="0"/>
    <xf numFmtId="0" fontId="17" fillId="4" borderId="3" applyNumberFormat="0" applyAlignment="0" applyProtection="0"/>
    <xf numFmtId="0" fontId="25" fillId="0" borderId="9" applyNumberFormat="0" applyFill="0" applyAlignment="0" applyProtection="0"/>
    <xf numFmtId="0" fontId="25" fillId="0" borderId="9" applyNumberFormat="0" applyFill="0" applyAlignment="0" applyProtection="0"/>
    <xf numFmtId="0" fontId="45" fillId="0" borderId="0" applyNumberFormat="0" applyFill="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2" fillId="6" borderId="2" applyNumberFormat="0" applyFont="0" applyAlignment="0" applyProtection="0"/>
    <xf numFmtId="0" fontId="32" fillId="8" borderId="0" applyNumberFormat="0" applyBorder="0" applyAlignment="0" applyProtection="0"/>
    <xf numFmtId="0" fontId="32" fillId="8" borderId="0" applyNumberFormat="0" applyBorder="0" applyAlignment="0" applyProtection="0"/>
    <xf numFmtId="0" fontId="33" fillId="0" borderId="0"/>
    <xf numFmtId="0" fontId="2" fillId="0" borderId="0"/>
    <xf numFmtId="0" fontId="33" fillId="0" borderId="0"/>
    <xf numFmtId="0" fontId="1" fillId="0" borderId="0"/>
    <xf numFmtId="0" fontId="33" fillId="0" borderId="0"/>
    <xf numFmtId="0" fontId="2" fillId="0" borderId="0"/>
    <xf numFmtId="0" fontId="33" fillId="0" borderId="0"/>
    <xf numFmtId="0" fontId="2" fillId="0" borderId="0"/>
    <xf numFmtId="0" fontId="33" fillId="0" borderId="0"/>
    <xf numFmtId="0" fontId="2" fillId="0" borderId="0"/>
    <xf numFmtId="0" fontId="33" fillId="0" borderId="0"/>
    <xf numFmtId="0" fontId="2" fillId="0" borderId="0"/>
    <xf numFmtId="0" fontId="33" fillId="0" borderId="0"/>
    <xf numFmtId="0" fontId="33" fillId="0" borderId="0"/>
    <xf numFmtId="0" fontId="3" fillId="0" borderId="0"/>
    <xf numFmtId="0" fontId="33" fillId="0" borderId="0"/>
    <xf numFmtId="0" fontId="2" fillId="6" borderId="2" applyNumberFormat="0" applyFont="0" applyAlignment="0" applyProtection="0"/>
    <xf numFmtId="0" fontId="2" fillId="6" borderId="2" applyNumberFormat="0" applyFont="0" applyAlignment="0" applyProtection="0"/>
    <xf numFmtId="0" fontId="32" fillId="8" borderId="0" applyNumberFormat="0" applyBorder="0" applyAlignment="0" applyProtection="0"/>
    <xf numFmtId="0" fontId="44" fillId="0" borderId="8" applyNumberFormat="0" applyFill="0" applyAlignment="0" applyProtection="0"/>
    <xf numFmtId="0" fontId="28"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7" fillId="4" borderId="1" applyNumberFormat="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6" fillId="14" borderId="0" applyNumberFormat="0" applyBorder="0" applyAlignment="0" applyProtection="0"/>
    <xf numFmtId="0" fontId="25" fillId="0" borderId="9" applyNumberFormat="0" applyFill="0" applyAlignment="0" applyProtection="0"/>
    <xf numFmtId="0" fontId="26" fillId="14" borderId="0" applyNumberFormat="0" applyBorder="0" applyAlignment="0" applyProtection="0"/>
    <xf numFmtId="0" fontId="19" fillId="0" borderId="0" applyNumberFormat="0" applyFill="0" applyBorder="0" applyAlignment="0" applyProtection="0"/>
    <xf numFmtId="0" fontId="47" fillId="8" borderId="0" applyNumberFormat="0" applyBorder="0" applyAlignment="0" applyProtection="0"/>
    <xf numFmtId="0" fontId="2" fillId="0" borderId="0"/>
    <xf numFmtId="0" fontId="27" fillId="0" borderId="8" applyNumberFormat="0" applyFill="0" applyAlignment="0" applyProtection="0"/>
    <xf numFmtId="0" fontId="24" fillId="5" borderId="3" applyNumberFormat="0" applyAlignment="0" applyProtection="0"/>
    <xf numFmtId="0" fontId="48" fillId="4" borderId="3" applyNumberFormat="0" applyAlignment="0" applyProtection="0"/>
    <xf numFmtId="0" fontId="18" fillId="15" borderId="4"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8" applyNumberFormat="0" applyFill="0" applyAlignment="0" applyProtection="0"/>
    <xf numFmtId="0" fontId="27" fillId="0" borderId="8" applyNumberFormat="0" applyFill="0" applyAlignment="0" applyProtection="0"/>
    <xf numFmtId="0" fontId="27" fillId="4" borderId="1" applyNumberFormat="0" applyAlignment="0" applyProtection="0"/>
    <xf numFmtId="0" fontId="28"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6" fillId="14" borderId="0" applyNumberFormat="0" applyBorder="0" applyAlignment="0" applyProtection="0"/>
    <xf numFmtId="0" fontId="27" fillId="4" borderId="1" applyNumberFormat="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5" fillId="0" borderId="9"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8" fillId="15"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239">
    <xf numFmtId="0" fontId="0" fillId="0" borderId="0" xfId="0"/>
    <xf numFmtId="0" fontId="4" fillId="0" borderId="0" xfId="0" applyFont="1"/>
    <xf numFmtId="0" fontId="5" fillId="0" borderId="0" xfId="0" applyFont="1" applyAlignment="1">
      <alignment horizontal="left"/>
    </xf>
    <xf numFmtId="0" fontId="7" fillId="0" borderId="0" xfId="0" applyFont="1" applyFill="1" applyBorder="1" applyAlignment="1">
      <alignment vertical="top"/>
    </xf>
    <xf numFmtId="0" fontId="5" fillId="0" borderId="0" xfId="0" applyFont="1"/>
    <xf numFmtId="0" fontId="8" fillId="0" borderId="0" xfId="0" applyFont="1" applyAlignment="1"/>
    <xf numFmtId="0" fontId="9" fillId="0" borderId="0" xfId="0" applyFont="1" applyAlignment="1"/>
    <xf numFmtId="0" fontId="4" fillId="0" borderId="0" xfId="0" applyFont="1" applyAlignment="1">
      <alignment wrapText="1"/>
    </xf>
    <xf numFmtId="0" fontId="10" fillId="17" borderId="10" xfId="0" applyFont="1" applyFill="1" applyBorder="1" applyAlignment="1">
      <alignment vertical="top" wrapText="1"/>
    </xf>
    <xf numFmtId="0" fontId="10" fillId="17" borderId="10" xfId="0" applyFont="1" applyFill="1" applyBorder="1" applyAlignment="1">
      <alignment horizontal="right" vertical="top" wrapText="1"/>
    </xf>
    <xf numFmtId="0" fontId="8" fillId="0" borderId="10" xfId="0" applyFont="1" applyBorder="1" applyAlignment="1">
      <alignment vertical="top"/>
    </xf>
    <xf numFmtId="168" fontId="8" fillId="0" borderId="10" xfId="143" applyNumberFormat="1" applyFont="1" applyFill="1" applyBorder="1" applyAlignment="1" applyProtection="1"/>
    <xf numFmtId="168" fontId="8" fillId="0" borderId="10" xfId="143" applyNumberFormat="1" applyFont="1" applyFill="1" applyBorder="1" applyAlignment="1" applyProtection="1">
      <alignment horizontal="right"/>
    </xf>
    <xf numFmtId="0" fontId="4" fillId="0" borderId="0" xfId="0" applyFont="1" applyBorder="1" applyAlignment="1">
      <alignment vertical="top"/>
    </xf>
    <xf numFmtId="0" fontId="4" fillId="0" borderId="0" xfId="0" applyFont="1" applyBorder="1" applyAlignment="1">
      <alignment horizontal="right"/>
    </xf>
    <xf numFmtId="0" fontId="10" fillId="17" borderId="10" xfId="0" applyFont="1" applyFill="1" applyBorder="1" applyAlignment="1">
      <alignment horizontal="center" vertical="center"/>
    </xf>
    <xf numFmtId="0" fontId="10" fillId="17" borderId="10" xfId="0" applyFont="1" applyFill="1" applyBorder="1" applyAlignment="1" applyProtection="1">
      <alignment horizontal="center" vertical="center" wrapText="1"/>
      <protection locked="0"/>
    </xf>
    <xf numFmtId="0" fontId="8" fillId="0" borderId="0" xfId="0" applyFont="1" applyBorder="1"/>
    <xf numFmtId="0" fontId="8" fillId="0" borderId="0" xfId="0" applyFont="1" applyBorder="1" applyAlignment="1">
      <alignment horizontal="left" vertical="top"/>
    </xf>
    <xf numFmtId="0" fontId="4" fillId="0" borderId="0" xfId="0" applyFont="1" applyBorder="1" applyAlignment="1">
      <alignment horizontal="left"/>
    </xf>
    <xf numFmtId="0" fontId="10" fillId="0" borderId="10" xfId="0" applyFont="1" applyFill="1" applyBorder="1" applyAlignment="1">
      <alignment vertical="top"/>
    </xf>
    <xf numFmtId="0" fontId="10" fillId="0" borderId="10" xfId="0" applyFont="1" applyBorder="1" applyAlignment="1">
      <alignment horizontal="center"/>
    </xf>
    <xf numFmtId="0" fontId="8" fillId="0" borderId="10" xfId="0" applyFont="1" applyBorder="1" applyAlignment="1">
      <alignment horizontal="left" vertical="top"/>
    </xf>
    <xf numFmtId="0" fontId="8" fillId="0" borderId="11" xfId="0" applyFont="1" applyBorder="1" applyAlignment="1">
      <alignment horizontal="left" vertical="top"/>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xf numFmtId="0" fontId="8" fillId="0" borderId="11" xfId="0" applyFont="1" applyBorder="1" applyAlignment="1">
      <alignment vertical="top"/>
    </xf>
    <xf numFmtId="0" fontId="10" fillId="17" borderId="12" xfId="0" applyFont="1" applyFill="1" applyBorder="1" applyAlignment="1" applyProtection="1">
      <alignment horizontal="center" vertical="center" wrapText="1"/>
      <protection locked="0"/>
    </xf>
    <xf numFmtId="0" fontId="13" fillId="0" borderId="0" xfId="0" applyFont="1" applyFill="1" applyBorder="1" applyAlignment="1">
      <alignment vertical="top"/>
    </xf>
    <xf numFmtId="0" fontId="5" fillId="0" borderId="0" xfId="0" applyFont="1" applyAlignment="1">
      <alignment vertical="top"/>
    </xf>
    <xf numFmtId="0" fontId="3" fillId="0" borderId="0" xfId="0" applyFont="1"/>
    <xf numFmtId="0" fontId="15" fillId="0" borderId="0" xfId="0" applyFont="1" applyAlignment="1">
      <alignment vertical="top"/>
    </xf>
    <xf numFmtId="0" fontId="5" fillId="0" borderId="0" xfId="0" applyFont="1" applyFill="1" applyBorder="1" applyAlignment="1">
      <alignment vertical="top"/>
    </xf>
    <xf numFmtId="0" fontId="8" fillId="0" borderId="0" xfId="0" applyFont="1" applyBorder="1" applyAlignment="1"/>
    <xf numFmtId="0" fontId="8" fillId="0" borderId="13" xfId="0" applyFont="1" applyBorder="1" applyAlignment="1">
      <alignment vertical="top"/>
    </xf>
    <xf numFmtId="0" fontId="10" fillId="0" borderId="11" xfId="0" applyFont="1" applyFill="1" applyBorder="1" applyAlignment="1">
      <alignment vertical="top"/>
    </xf>
    <xf numFmtId="0" fontId="8" fillId="0" borderId="0" xfId="0" applyFont="1" applyBorder="1" applyAlignment="1">
      <alignment vertical="top" wrapText="1"/>
    </xf>
    <xf numFmtId="0" fontId="50" fillId="0" borderId="0" xfId="0" applyFont="1"/>
    <xf numFmtId="49" fontId="8" fillId="18" borderId="10" xfId="0" applyNumberFormat="1" applyFont="1" applyFill="1" applyBorder="1" applyAlignment="1" applyProtection="1">
      <alignment horizontal="center" vertical="center" wrapText="1"/>
      <protection locked="0"/>
    </xf>
    <xf numFmtId="0" fontId="10" fillId="0" borderId="10" xfId="0" applyFont="1" applyBorder="1" applyAlignment="1"/>
    <xf numFmtId="0" fontId="8" fillId="0" borderId="10" xfId="0" applyFont="1" applyBorder="1" applyAlignment="1">
      <alignment vertical="center"/>
    </xf>
    <xf numFmtId="0" fontId="8" fillId="0" borderId="10" xfId="0" applyFont="1" applyBorder="1" applyAlignment="1">
      <alignment vertical="center" wrapText="1"/>
    </xf>
    <xf numFmtId="0" fontId="8" fillId="0" borderId="10" xfId="0" applyFont="1" applyBorder="1" applyAlignment="1">
      <alignment vertical="top" wrapText="1"/>
    </xf>
    <xf numFmtId="17" fontId="8" fillId="0" borderId="10" xfId="0" applyNumberFormat="1" applyFont="1" applyBorder="1" applyAlignment="1">
      <alignment horizontal="left" vertical="top"/>
    </xf>
    <xf numFmtId="49" fontId="8" fillId="18" borderId="10" xfId="198" applyNumberFormat="1" applyFont="1" applyFill="1" applyBorder="1" applyAlignment="1" applyProtection="1">
      <alignment horizontal="center" vertical="center" wrapText="1"/>
      <protection locked="0"/>
    </xf>
    <xf numFmtId="0" fontId="10" fillId="0" borderId="0" xfId="0" applyFont="1" applyFill="1" applyBorder="1" applyAlignment="1">
      <alignment vertical="top"/>
    </xf>
    <xf numFmtId="0" fontId="8" fillId="0" borderId="10" xfId="0" applyFont="1" applyBorder="1" applyAlignment="1">
      <alignment horizontal="center" vertical="center"/>
    </xf>
    <xf numFmtId="0" fontId="12" fillId="0" borderId="0" xfId="0" applyFont="1" applyBorder="1" applyAlignment="1">
      <alignment vertical="top"/>
    </xf>
    <xf numFmtId="0" fontId="10" fillId="17" borderId="14" xfId="0" applyFont="1" applyFill="1" applyBorder="1" applyAlignment="1" applyProtection="1">
      <alignment horizontal="center" vertical="center" wrapText="1"/>
      <protection locked="0"/>
    </xf>
    <xf numFmtId="0" fontId="8" fillId="0" borderId="0" xfId="0" applyFont="1" applyBorder="1" applyAlignment="1">
      <alignment vertical="top"/>
    </xf>
    <xf numFmtId="0" fontId="4" fillId="0" borderId="0" xfId="0" applyFont="1" applyAlignment="1">
      <alignment vertical="center"/>
    </xf>
    <xf numFmtId="168" fontId="8" fillId="0" borderId="0" xfId="143" applyNumberFormat="1" applyFont="1" applyFill="1" applyBorder="1" applyAlignment="1" applyProtection="1"/>
    <xf numFmtId="168" fontId="8" fillId="0" borderId="0" xfId="143" applyNumberFormat="1" applyFont="1" applyFill="1" applyBorder="1" applyAlignment="1" applyProtection="1">
      <alignment horizontal="right"/>
    </xf>
    <xf numFmtId="0" fontId="10" fillId="20" borderId="13" xfId="0" applyFont="1" applyFill="1" applyBorder="1" applyAlignment="1">
      <alignment vertical="top"/>
    </xf>
    <xf numFmtId="0" fontId="10" fillId="20" borderId="13" xfId="0" applyFont="1" applyFill="1" applyBorder="1" applyAlignment="1">
      <alignment horizontal="right"/>
    </xf>
    <xf numFmtId="170" fontId="8" fillId="0" borderId="13" xfId="0" applyNumberFormat="1" applyFont="1" applyBorder="1" applyAlignment="1">
      <alignment horizontal="right"/>
    </xf>
    <xf numFmtId="0" fontId="4" fillId="0" borderId="0" xfId="0" applyFont="1" applyBorder="1" applyAlignment="1">
      <alignment vertical="top" wrapText="1"/>
    </xf>
    <xf numFmtId="0" fontId="10" fillId="0" borderId="10" xfId="0" applyFont="1" applyBorder="1" applyAlignment="1">
      <alignment horizontal="left"/>
    </xf>
    <xf numFmtId="0" fontId="8" fillId="0" borderId="11" xfId="0" applyFont="1" applyBorder="1" applyAlignment="1">
      <alignment horizontal="center" vertical="center"/>
    </xf>
    <xf numFmtId="0" fontId="7" fillId="0" borderId="0" xfId="0" applyFont="1" applyFill="1" applyBorder="1" applyAlignment="1"/>
    <xf numFmtId="168" fontId="8" fillId="0" borderId="11" xfId="0" applyNumberFormat="1" applyFont="1" applyBorder="1" applyAlignment="1">
      <alignment horizontal="center" vertical="center"/>
    </xf>
    <xf numFmtId="0" fontId="8" fillId="0" borderId="0" xfId="0" applyFont="1" applyAlignment="1">
      <alignment horizontal="left" wrapText="1"/>
    </xf>
    <xf numFmtId="0" fontId="10" fillId="17" borderId="11" xfId="0" applyFont="1" applyFill="1" applyBorder="1" applyAlignment="1">
      <alignment horizontal="center" vertical="center"/>
    </xf>
    <xf numFmtId="49" fontId="8" fillId="18" borderId="10" xfId="0" applyNumberFormat="1" applyFont="1" applyFill="1" applyBorder="1" applyAlignment="1" applyProtection="1">
      <alignment vertical="center" wrapText="1"/>
      <protection locked="0"/>
    </xf>
    <xf numFmtId="49" fontId="8" fillId="18" borderId="13" xfId="0" applyNumberFormat="1" applyFont="1" applyFill="1" applyBorder="1" applyAlignment="1" applyProtection="1">
      <alignment vertical="center" wrapText="1"/>
      <protection locked="0"/>
    </xf>
    <xf numFmtId="49" fontId="8" fillId="18" borderId="13" xfId="0" applyNumberFormat="1" applyFont="1" applyFill="1" applyBorder="1" applyAlignment="1" applyProtection="1">
      <alignment horizontal="center" vertical="center" wrapText="1"/>
      <protection locked="0"/>
    </xf>
    <xf numFmtId="0" fontId="10" fillId="0" borderId="11" xfId="0" applyFont="1" applyBorder="1" applyAlignment="1">
      <alignment horizontal="left"/>
    </xf>
    <xf numFmtId="0" fontId="10" fillId="0" borderId="13" xfId="0" applyFont="1" applyBorder="1" applyAlignment="1">
      <alignment horizontal="left"/>
    </xf>
    <xf numFmtId="0" fontId="5" fillId="0" borderId="0" xfId="0" applyFont="1" applyAlignment="1">
      <alignment vertical="center"/>
    </xf>
    <xf numFmtId="49" fontId="8" fillId="18" borderId="11" xfId="198" applyNumberFormat="1" applyFont="1" applyFill="1" applyBorder="1" applyAlignment="1" applyProtection="1">
      <alignment horizontal="center" vertical="center" wrapText="1"/>
      <protection locked="0"/>
    </xf>
    <xf numFmtId="49" fontId="8" fillId="18" borderId="15" xfId="0" applyNumberFormat="1" applyFont="1" applyFill="1" applyBorder="1" applyAlignment="1" applyProtection="1">
      <alignment horizontal="center" vertical="center" wrapText="1"/>
      <protection locked="0"/>
    </xf>
    <xf numFmtId="0" fontId="10" fillId="0" borderId="10" xfId="0" applyFont="1" applyFill="1" applyBorder="1" applyAlignment="1">
      <alignment horizontal="left"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11" xfId="0" applyFont="1" applyBorder="1" applyAlignment="1">
      <alignment horizontal="left" vertical="center" wrapText="1"/>
    </xf>
    <xf numFmtId="0" fontId="8" fillId="0" borderId="13" xfId="0" applyFont="1" applyBorder="1" applyAlignment="1">
      <alignment horizontal="left" vertical="center" wrapText="1"/>
    </xf>
    <xf numFmtId="0" fontId="8" fillId="0" borderId="10" xfId="0" applyFont="1" applyBorder="1" applyAlignment="1">
      <alignment horizontal="left" vertical="center" wrapText="1"/>
    </xf>
    <xf numFmtId="4" fontId="8" fillId="19" borderId="16" xfId="0" applyNumberFormat="1" applyFont="1" applyFill="1" applyBorder="1" applyAlignment="1" applyProtection="1">
      <alignment horizontal="center" vertical="center" wrapText="1"/>
      <protection locked="0"/>
    </xf>
    <xf numFmtId="4" fontId="8" fillId="19" borderId="17" xfId="0" applyNumberFormat="1" applyFont="1" applyFill="1" applyBorder="1" applyAlignment="1" applyProtection="1">
      <alignment horizontal="center" vertical="center" wrapText="1"/>
      <protection locked="0"/>
    </xf>
    <xf numFmtId="0" fontId="5" fillId="0" borderId="0" xfId="0" applyFont="1" applyAlignment="1">
      <alignment horizontal="left" vertical="top"/>
    </xf>
    <xf numFmtId="49" fontId="8" fillId="18" borderId="13" xfId="198" applyNumberFormat="1" applyFont="1" applyFill="1" applyBorder="1" applyAlignment="1" applyProtection="1">
      <alignment horizontal="center" vertical="center" wrapText="1"/>
      <protection locked="0"/>
    </xf>
    <xf numFmtId="0" fontId="8" fillId="0" borderId="0" xfId="0" applyFont="1" applyFill="1" applyAlignment="1" applyProtection="1">
      <alignment vertical="center"/>
      <protection locked="0"/>
    </xf>
    <xf numFmtId="0" fontId="8" fillId="0" borderId="0" xfId="0" applyFont="1" applyAlignment="1">
      <alignment vertical="top"/>
    </xf>
    <xf numFmtId="0" fontId="10" fillId="17" borderId="10" xfId="0" applyFont="1" applyFill="1" applyBorder="1" applyAlignment="1">
      <alignment horizontal="center"/>
    </xf>
    <xf numFmtId="0" fontId="4" fillId="0" borderId="0" xfId="0" applyFont="1" applyAlignment="1">
      <alignment vertical="top"/>
    </xf>
    <xf numFmtId="0" fontId="10" fillId="17" borderId="11" xfId="0" applyFont="1" applyFill="1" applyBorder="1" applyAlignment="1">
      <alignment vertical="center"/>
    </xf>
    <xf numFmtId="49" fontId="8" fillId="18" borderId="12" xfId="0" applyNumberFormat="1" applyFont="1" applyFill="1" applyBorder="1" applyAlignment="1" applyProtection="1">
      <alignment horizontal="center" vertical="center" wrapText="1"/>
      <protection locked="0"/>
    </xf>
    <xf numFmtId="0" fontId="10" fillId="20" borderId="13" xfId="0" applyFont="1" applyFill="1" applyBorder="1" applyAlignment="1">
      <alignment vertical="top"/>
    </xf>
    <xf numFmtId="0" fontId="10" fillId="20" borderId="13" xfId="0" applyFont="1" applyFill="1" applyBorder="1" applyAlignment="1">
      <alignment horizontal="right"/>
    </xf>
    <xf numFmtId="49" fontId="8" fillId="18" borderId="10" xfId="0" applyNumberFormat="1" applyFont="1" applyFill="1" applyBorder="1" applyAlignment="1" applyProtection="1">
      <alignment horizontal="left" vertical="center" wrapText="1"/>
      <protection locked="0"/>
    </xf>
    <xf numFmtId="49" fontId="8" fillId="18" borderId="10" xfId="198" applyNumberFormat="1" applyFont="1" applyFill="1" applyBorder="1" applyAlignment="1" applyProtection="1">
      <alignment horizontal="left" vertical="center" wrapText="1"/>
      <protection locked="0"/>
    </xf>
    <xf numFmtId="0" fontId="5" fillId="0" borderId="10" xfId="0" applyFont="1" applyBorder="1"/>
    <xf numFmtId="0" fontId="8" fillId="0" borderId="10" xfId="0" applyFont="1" applyBorder="1"/>
    <xf numFmtId="0" fontId="10" fillId="0" borderId="0" xfId="0" applyFont="1" applyAlignment="1">
      <alignment vertical="top"/>
    </xf>
    <xf numFmtId="0" fontId="8" fillId="0" borderId="24"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Alignment="1">
      <alignment horizontal="left" vertical="top" wrapText="1"/>
    </xf>
    <xf numFmtId="0" fontId="8" fillId="0" borderId="10" xfId="0" applyFont="1" applyBorder="1" applyAlignment="1">
      <alignment horizontal="left" vertical="top"/>
    </xf>
    <xf numFmtId="0" fontId="8" fillId="0" borderId="10" xfId="0" applyFont="1" applyBorder="1" applyAlignment="1">
      <alignment horizontal="left" vertical="top" wrapText="1"/>
    </xf>
    <xf numFmtId="0" fontId="10" fillId="0" borderId="10" xfId="0" applyFont="1" applyBorder="1" applyAlignment="1">
      <alignment horizontal="center"/>
    </xf>
    <xf numFmtId="0" fontId="8" fillId="0" borderId="0" xfId="0" applyFont="1" applyBorder="1" applyAlignment="1"/>
    <xf numFmtId="0" fontId="8" fillId="0" borderId="0" xfId="0" applyFont="1" applyBorder="1" applyAlignment="1">
      <alignment vertical="top" wrapText="1"/>
    </xf>
    <xf numFmtId="49" fontId="8" fillId="18" borderId="13" xfId="0" applyNumberFormat="1" applyFont="1" applyFill="1" applyBorder="1" applyAlignment="1" applyProtection="1">
      <alignment horizontal="center" vertical="center" wrapText="1"/>
      <protection locked="0"/>
    </xf>
    <xf numFmtId="0" fontId="0" fillId="0" borderId="0" xfId="0" applyAlignment="1"/>
    <xf numFmtId="0" fontId="8" fillId="0" borderId="13" xfId="0" applyFont="1" applyBorder="1" applyAlignment="1">
      <alignment horizontal="left" vertical="top"/>
    </xf>
    <xf numFmtId="0" fontId="8" fillId="0" borderId="13" xfId="0" applyFont="1" applyBorder="1" applyAlignment="1">
      <alignment horizontal="left" vertical="top" wrapText="1"/>
    </xf>
    <xf numFmtId="0" fontId="10" fillId="0" borderId="13" xfId="0" applyFont="1" applyBorder="1" applyAlignment="1">
      <alignment horizontal="center"/>
    </xf>
    <xf numFmtId="0" fontId="8" fillId="0" borderId="0" xfId="0" applyFont="1" applyBorder="1" applyAlignment="1">
      <alignment horizontal="left" vertical="top"/>
    </xf>
    <xf numFmtId="0" fontId="8" fillId="0" borderId="0" xfId="0" applyFont="1" applyAlignment="1">
      <alignment wrapText="1"/>
    </xf>
    <xf numFmtId="0" fontId="9" fillId="0" borderId="0" xfId="0" applyFont="1" applyAlignment="1"/>
    <xf numFmtId="0" fontId="0" fillId="0" borderId="0" xfId="0" applyAlignment="1">
      <alignment wrapText="1"/>
    </xf>
    <xf numFmtId="0" fontId="6" fillId="17" borderId="10" xfId="0" applyFont="1" applyFill="1" applyBorder="1" applyAlignment="1">
      <alignment horizontal="left"/>
    </xf>
    <xf numFmtId="0" fontId="0" fillId="0" borderId="0" xfId="0" applyBorder="1"/>
    <xf numFmtId="0" fontId="8" fillId="0" borderId="0" xfId="0" applyFont="1" applyBorder="1" applyAlignment="1">
      <alignment horizontal="left" vertical="top" wrapText="1"/>
    </xf>
    <xf numFmtId="0" fontId="8" fillId="0" borderId="0" xfId="0" applyFont="1" applyAlignment="1">
      <alignment horizontal="left" wrapText="1"/>
    </xf>
    <xf numFmtId="0" fontId="8" fillId="0" borderId="0" xfId="0" applyFont="1" applyAlignment="1">
      <alignment horizontal="left" vertical="top" wrapText="1"/>
    </xf>
    <xf numFmtId="49" fontId="8" fillId="18" borderId="14" xfId="0" applyNumberFormat="1" applyFont="1" applyFill="1" applyBorder="1" applyAlignment="1" applyProtection="1">
      <alignment horizontal="center" vertical="center" wrapText="1"/>
      <protection locked="0"/>
    </xf>
    <xf numFmtId="0" fontId="10" fillId="0" borderId="10" xfId="0" applyFont="1" applyBorder="1" applyAlignment="1">
      <alignment horizontal="center"/>
    </xf>
    <xf numFmtId="0" fontId="8" fillId="0" borderId="10" xfId="0" applyFont="1" applyBorder="1" applyAlignment="1">
      <alignment horizontal="left" vertical="top"/>
    </xf>
    <xf numFmtId="0" fontId="8" fillId="0" borderId="10" xfId="0" applyFont="1" applyBorder="1" applyAlignment="1">
      <alignment horizontal="left" vertical="top" wrapText="1"/>
    </xf>
    <xf numFmtId="0" fontId="8" fillId="0" borderId="0" xfId="0" applyFont="1" applyBorder="1" applyAlignment="1"/>
    <xf numFmtId="0" fontId="5" fillId="0" borderId="0" xfId="0" applyFont="1" applyAlignment="1">
      <alignment horizontal="left" vertical="top"/>
    </xf>
    <xf numFmtId="0" fontId="8" fillId="0" borderId="0" xfId="0" applyFont="1" applyBorder="1" applyAlignment="1">
      <alignment vertical="top" wrapText="1"/>
    </xf>
    <xf numFmtId="49" fontId="8" fillId="18" borderId="18" xfId="0" applyNumberFormat="1" applyFont="1" applyFill="1" applyBorder="1" applyAlignment="1" applyProtection="1">
      <alignment horizontal="center" vertical="center" wrapText="1"/>
      <protection locked="0"/>
    </xf>
    <xf numFmtId="49" fontId="8" fillId="18" borderId="19" xfId="0" applyNumberFormat="1" applyFont="1" applyFill="1" applyBorder="1" applyAlignment="1" applyProtection="1">
      <alignment horizontal="center" vertical="center" wrapText="1"/>
      <protection locked="0"/>
    </xf>
    <xf numFmtId="49" fontId="8" fillId="18" borderId="20" xfId="0" applyNumberFormat="1" applyFont="1" applyFill="1" applyBorder="1" applyAlignment="1" applyProtection="1">
      <alignment horizontal="center" vertical="center" wrapText="1"/>
      <protection locked="0"/>
    </xf>
    <xf numFmtId="49" fontId="8" fillId="18" borderId="21" xfId="0" applyNumberFormat="1" applyFont="1" applyFill="1" applyBorder="1" applyAlignment="1" applyProtection="1">
      <alignment horizontal="center" vertical="center" wrapText="1"/>
      <protection locked="0"/>
    </xf>
    <xf numFmtId="49" fontId="8" fillId="18" borderId="0" xfId="0" applyNumberFormat="1" applyFont="1" applyFill="1" applyBorder="1" applyAlignment="1" applyProtection="1">
      <alignment horizontal="center" vertical="center" wrapText="1"/>
      <protection locked="0"/>
    </xf>
    <xf numFmtId="49" fontId="8" fillId="18" borderId="22" xfId="0" applyNumberFormat="1" applyFont="1" applyFill="1" applyBorder="1" applyAlignment="1" applyProtection="1">
      <alignment horizontal="center" vertical="center" wrapText="1"/>
      <protection locked="0"/>
    </xf>
    <xf numFmtId="49" fontId="8" fillId="18" borderId="23" xfId="0" applyNumberFormat="1" applyFont="1" applyFill="1" applyBorder="1" applyAlignment="1" applyProtection="1">
      <alignment horizontal="center" vertical="center" wrapText="1"/>
      <protection locked="0"/>
    </xf>
    <xf numFmtId="49" fontId="8" fillId="18" borderId="24" xfId="0" applyNumberFormat="1" applyFont="1" applyFill="1" applyBorder="1" applyAlignment="1" applyProtection="1">
      <alignment horizontal="center" vertical="center" wrapText="1"/>
      <protection locked="0"/>
    </xf>
    <xf numFmtId="49" fontId="8" fillId="18" borderId="25" xfId="0" applyNumberFormat="1" applyFont="1" applyFill="1" applyBorder="1" applyAlignment="1" applyProtection="1">
      <alignment horizontal="center" vertical="center" wrapText="1"/>
      <protection locked="0"/>
    </xf>
    <xf numFmtId="0" fontId="8" fillId="0" borderId="0" xfId="0" applyFont="1" applyBorder="1" applyAlignment="1">
      <alignment horizontal="left" wrapText="1"/>
    </xf>
    <xf numFmtId="49" fontId="8" fillId="18" borderId="12" xfId="0" applyNumberFormat="1" applyFont="1" applyFill="1" applyBorder="1" applyAlignment="1" applyProtection="1">
      <alignment horizontal="center" vertical="center" wrapText="1"/>
      <protection locked="0"/>
    </xf>
    <xf numFmtId="49" fontId="8" fillId="18" borderId="28" xfId="0" applyNumberFormat="1" applyFont="1" applyFill="1" applyBorder="1" applyAlignment="1" applyProtection="1">
      <alignment horizontal="center" vertical="center" wrapText="1"/>
      <protection locked="0"/>
    </xf>
    <xf numFmtId="49" fontId="8" fillId="18" borderId="15" xfId="0" applyNumberFormat="1" applyFont="1" applyFill="1" applyBorder="1" applyAlignment="1" applyProtection="1">
      <alignment horizontal="center" vertical="center" wrapText="1"/>
      <protection locked="0"/>
    </xf>
    <xf numFmtId="49" fontId="8" fillId="18" borderId="12" xfId="198" applyNumberFormat="1" applyFont="1" applyFill="1" applyBorder="1" applyAlignment="1" applyProtection="1">
      <alignment horizontal="center" vertical="center" wrapText="1"/>
      <protection locked="0"/>
    </xf>
    <xf numFmtId="49" fontId="8" fillId="18" borderId="28" xfId="198" applyNumberFormat="1" applyFont="1" applyFill="1" applyBorder="1" applyAlignment="1" applyProtection="1">
      <alignment horizontal="center" vertical="center" wrapText="1"/>
      <protection locked="0"/>
    </xf>
    <xf numFmtId="49" fontId="8" fillId="18" borderId="15" xfId="198" applyNumberFormat="1" applyFont="1" applyFill="1" applyBorder="1" applyAlignment="1" applyProtection="1">
      <alignment horizontal="center" vertical="center" wrapText="1"/>
      <protection locked="0"/>
    </xf>
    <xf numFmtId="49" fontId="8" fillId="18" borderId="26" xfId="0" applyNumberFormat="1" applyFont="1" applyFill="1" applyBorder="1" applyAlignment="1" applyProtection="1">
      <alignment horizontal="center" vertical="center" wrapText="1"/>
      <protection locked="0"/>
    </xf>
    <xf numFmtId="49" fontId="8" fillId="18" borderId="29" xfId="0" applyNumberFormat="1" applyFont="1" applyFill="1" applyBorder="1" applyAlignment="1" applyProtection="1">
      <alignment horizontal="center" vertical="center" wrapText="1"/>
      <protection locked="0"/>
    </xf>
    <xf numFmtId="49" fontId="8" fillId="18" borderId="27" xfId="0" applyNumberFormat="1" applyFont="1" applyFill="1" applyBorder="1" applyAlignment="1" applyProtection="1">
      <alignment horizontal="center" vertical="center" wrapText="1"/>
      <protection locked="0"/>
    </xf>
    <xf numFmtId="0" fontId="2" fillId="0" borderId="0" xfId="0" applyFont="1" applyBorder="1" applyAlignment="1">
      <alignment horizontal="left" vertical="top" wrapText="1"/>
    </xf>
    <xf numFmtId="0" fontId="2"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49" fontId="8" fillId="18" borderId="13" xfId="0" applyNumberFormat="1" applyFont="1" applyFill="1" applyBorder="1" applyAlignment="1" applyProtection="1">
      <alignment horizontal="center" vertical="center" wrapText="1"/>
      <protection locked="0"/>
    </xf>
    <xf numFmtId="0" fontId="0" fillId="0" borderId="0" xfId="0" applyAlignment="1"/>
    <xf numFmtId="0" fontId="1"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10" fillId="0" borderId="13" xfId="0" applyFont="1" applyBorder="1" applyAlignment="1">
      <alignment horizontal="center"/>
    </xf>
    <xf numFmtId="0" fontId="8" fillId="0" borderId="13" xfId="0" applyFont="1" applyBorder="1" applyAlignment="1">
      <alignment horizontal="left" vertical="top"/>
    </xf>
    <xf numFmtId="0" fontId="51" fillId="0" borderId="13" xfId="0" applyFont="1" applyBorder="1" applyAlignment="1" applyProtection="1">
      <alignment horizontal="left" vertical="top" wrapText="1"/>
      <protection locked="0"/>
    </xf>
    <xf numFmtId="0" fontId="8" fillId="0" borderId="13" xfId="0" applyFont="1" applyBorder="1" applyAlignment="1">
      <alignment horizontal="left" vertical="top" wrapText="1"/>
    </xf>
    <xf numFmtId="0" fontId="8" fillId="0" borderId="0" xfId="0" applyFont="1" applyBorder="1" applyAlignment="1">
      <alignment horizontal="left" vertical="top"/>
    </xf>
    <xf numFmtId="0" fontId="8" fillId="0" borderId="0" xfId="0" applyFont="1" applyAlignment="1">
      <alignment wrapText="1"/>
    </xf>
    <xf numFmtId="0" fontId="9" fillId="0" borderId="0" xfId="0" applyFont="1" applyAlignment="1"/>
    <xf numFmtId="0" fontId="8" fillId="0" borderId="0" xfId="0" applyFont="1" applyAlignment="1">
      <alignment horizontal="left" vertical="top"/>
    </xf>
    <xf numFmtId="0" fontId="0" fillId="0" borderId="0" xfId="0" applyAlignment="1">
      <alignment horizontal="left" vertical="top" wrapText="1"/>
    </xf>
    <xf numFmtId="0" fontId="8" fillId="0" borderId="0" xfId="0" applyFont="1" applyBorder="1" applyAlignment="1">
      <alignment wrapText="1"/>
    </xf>
    <xf numFmtId="0" fontId="0" fillId="0" borderId="0" xfId="0" applyAlignment="1">
      <alignment wrapText="1"/>
    </xf>
    <xf numFmtId="0" fontId="4" fillId="0" borderId="30" xfId="0" applyFont="1" applyBorder="1" applyAlignment="1">
      <alignment vertical="center"/>
    </xf>
    <xf numFmtId="0" fontId="4" fillId="0" borderId="31" xfId="0" applyFont="1" applyBorder="1" applyAlignment="1">
      <alignment vertical="center"/>
    </xf>
    <xf numFmtId="0" fontId="8" fillId="0" borderId="16" xfId="0" applyFont="1" applyBorder="1"/>
    <xf numFmtId="0" fontId="8" fillId="0" borderId="32" xfId="0" applyFont="1" applyBorder="1"/>
    <xf numFmtId="0" fontId="8" fillId="0" borderId="33" xfId="0" applyFont="1" applyBorder="1"/>
    <xf numFmtId="0" fontId="8" fillId="0" borderId="13" xfId="0" applyFont="1" applyBorder="1"/>
    <xf numFmtId="0" fontId="8" fillId="0" borderId="30" xfId="0" applyFont="1" applyBorder="1" applyAlignment="1">
      <alignment vertical="center"/>
    </xf>
    <xf numFmtId="0" fontId="8" fillId="0" borderId="31" xfId="0" applyFont="1" applyBorder="1" applyAlignment="1">
      <alignment vertical="center"/>
    </xf>
    <xf numFmtId="0" fontId="4" fillId="0" borderId="0" xfId="0" applyFont="1" applyAlignment="1"/>
    <xf numFmtId="0" fontId="0" fillId="0" borderId="0" xfId="0" applyAlignment="1">
      <alignment vertical="top" wrapText="1"/>
    </xf>
    <xf numFmtId="168" fontId="8" fillId="0" borderId="10" xfId="143" applyNumberFormat="1" applyFont="1" applyFill="1" applyBorder="1" applyAlignment="1" applyProtection="1">
      <alignment horizontal="left"/>
    </xf>
    <xf numFmtId="168" fontId="8" fillId="0" borderId="10" xfId="143" applyNumberFormat="1" applyFont="1" applyFill="1" applyBorder="1" applyAlignment="1" applyProtection="1">
      <alignment horizontal="left" vertical="center"/>
    </xf>
    <xf numFmtId="0" fontId="8" fillId="0" borderId="18" xfId="0" applyFont="1" applyBorder="1" applyAlignment="1">
      <alignment horizontal="center" vertical="center"/>
    </xf>
    <xf numFmtId="49" fontId="8" fillId="18" borderId="34" xfId="0" applyNumberFormat="1" applyFont="1" applyFill="1" applyBorder="1" applyAlignment="1" applyProtection="1">
      <alignment horizontal="center" vertical="center" wrapText="1"/>
      <protection locked="0"/>
    </xf>
    <xf numFmtId="4" fontId="8" fillId="19" borderId="33" xfId="235" applyNumberFormat="1" applyFont="1" applyFill="1" applyBorder="1" applyAlignment="1" applyProtection="1">
      <alignment horizontal="center" vertical="center" wrapText="1"/>
      <protection locked="0"/>
    </xf>
    <xf numFmtId="4" fontId="8" fillId="19" borderId="13" xfId="235" applyNumberFormat="1" applyFont="1" applyFill="1" applyBorder="1" applyAlignment="1" applyProtection="1">
      <alignment horizontal="center" vertical="center" wrapText="1"/>
      <protection locked="0"/>
    </xf>
    <xf numFmtId="0" fontId="8" fillId="0" borderId="33"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49" fontId="8" fillId="18" borderId="35" xfId="0" applyNumberFormat="1" applyFont="1" applyFill="1" applyBorder="1" applyAlignment="1" applyProtection="1">
      <alignment horizontal="center" vertical="center" wrapText="1"/>
      <protection locked="0"/>
    </xf>
    <xf numFmtId="4" fontId="8" fillId="19" borderId="33" xfId="235" applyNumberFormat="1" applyFont="1" applyFill="1" applyBorder="1" applyAlignment="1" applyProtection="1">
      <alignment horizontal="center" vertical="center"/>
      <protection locked="0"/>
    </xf>
    <xf numFmtId="4" fontId="8" fillId="19" borderId="13" xfId="235" applyNumberFormat="1" applyFont="1" applyFill="1" applyBorder="1" applyAlignment="1" applyProtection="1">
      <alignment horizontal="center" vertical="center"/>
      <protection locked="0"/>
    </xf>
    <xf numFmtId="0" fontId="8" fillId="0" borderId="0" xfId="0" applyFont="1" applyFill="1" applyAlignment="1" applyProtection="1">
      <alignment vertical="top"/>
      <protection locked="0"/>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vertical="top" wrapText="1"/>
      <protection locked="0"/>
    </xf>
    <xf numFmtId="0" fontId="8" fillId="0" borderId="30" xfId="0" applyFont="1" applyBorder="1"/>
    <xf numFmtId="0" fontId="8" fillId="0" borderId="31" xfId="0" applyFont="1" applyBorder="1"/>
    <xf numFmtId="0" fontId="8" fillId="0" borderId="36" xfId="0" applyFont="1" applyBorder="1"/>
    <xf numFmtId="4" fontId="8" fillId="19" borderId="26" xfId="0" applyNumberFormat="1" applyFont="1" applyFill="1" applyBorder="1" applyAlignment="1" applyProtection="1">
      <alignment horizontal="center" vertical="center" wrapText="1"/>
      <protection locked="0"/>
    </xf>
    <xf numFmtId="0" fontId="0" fillId="0" borderId="27" xfId="0" applyBorder="1" applyAlignment="1">
      <alignment horizontal="center" vertical="center" wrapText="1"/>
    </xf>
    <xf numFmtId="0" fontId="5" fillId="0" borderId="0" xfId="0" applyFont="1" applyAlignment="1">
      <alignment vertical="top" wrapText="1"/>
    </xf>
    <xf numFmtId="0" fontId="12" fillId="0" borderId="0" xfId="0" applyFont="1" applyBorder="1" applyAlignment="1">
      <alignment horizontal="left" vertical="top" wrapText="1"/>
    </xf>
    <xf numFmtId="0" fontId="0" fillId="0" borderId="0" xfId="0" applyAlignment="1">
      <alignment vertical="top" wrapText="1"/>
    </xf>
    <xf numFmtId="0" fontId="8" fillId="0" borderId="30" xfId="0" applyFont="1" applyBorder="1" applyAlignment="1">
      <alignment vertical="center" wrapText="1"/>
    </xf>
    <xf numFmtId="170" fontId="8" fillId="0" borderId="13" xfId="0" applyNumberFormat="1" applyFont="1" applyBorder="1" applyAlignment="1">
      <alignment horizontal="left"/>
    </xf>
    <xf numFmtId="0" fontId="8" fillId="0" borderId="10" xfId="0" applyFont="1" applyBorder="1" applyAlignment="1">
      <alignment wrapText="1"/>
    </xf>
    <xf numFmtId="0" fontId="8" fillId="0" borderId="33" xfId="0" applyFont="1" applyBorder="1" applyAlignment="1">
      <alignment wrapText="1"/>
    </xf>
    <xf numFmtId="0" fontId="8" fillId="0" borderId="13" xfId="0" applyFont="1" applyBorder="1" applyAlignment="1">
      <alignment wrapText="1"/>
    </xf>
    <xf numFmtId="170" fontId="8" fillId="0" borderId="13" xfId="0" applyNumberFormat="1" applyFont="1" applyBorder="1" applyAlignment="1">
      <alignment horizontal="left" wrapText="1"/>
    </xf>
    <xf numFmtId="0" fontId="8" fillId="0" borderId="16" xfId="0" applyFont="1" applyBorder="1" applyAlignment="1"/>
    <xf numFmtId="0" fontId="8" fillId="0" borderId="32" xfId="0" applyFont="1" applyBorder="1" applyAlignment="1"/>
    <xf numFmtId="170" fontId="8" fillId="0" borderId="13" xfId="0" applyNumberFormat="1" applyFont="1" applyBorder="1" applyAlignment="1"/>
    <xf numFmtId="0" fontId="8" fillId="0" borderId="33" xfId="0" applyFont="1" applyBorder="1" applyAlignment="1"/>
    <xf numFmtId="0" fontId="8" fillId="0" borderId="13" xfId="0" applyFont="1" applyBorder="1" applyAlignment="1"/>
    <xf numFmtId="0" fontId="1" fillId="0" borderId="0" xfId="0" applyFont="1" applyAlignment="1" applyProtection="1">
      <alignment horizontal="left" vertical="top" wrapText="1"/>
      <protection locked="0"/>
    </xf>
    <xf numFmtId="168" fontId="8" fillId="0" borderId="10" xfId="0" applyNumberFormat="1" applyFont="1" applyBorder="1" applyAlignment="1">
      <alignment horizontal="center" vertical="center"/>
    </xf>
    <xf numFmtId="0" fontId="8" fillId="0" borderId="0" xfId="0" applyFont="1" applyBorder="1" applyAlignment="1">
      <alignment vertical="top"/>
    </xf>
    <xf numFmtId="0" fontId="4" fillId="0" borderId="0" xfId="0" applyFont="1" applyFill="1"/>
    <xf numFmtId="170" fontId="8" fillId="0" borderId="0" xfId="0" applyNumberFormat="1" applyFont="1" applyFill="1" applyBorder="1" applyAlignment="1">
      <alignment horizontal="right" indent="1"/>
    </xf>
    <xf numFmtId="0" fontId="10" fillId="0" borderId="12" xfId="0" applyFont="1" applyBorder="1" applyAlignment="1">
      <alignment horizontal="center"/>
    </xf>
    <xf numFmtId="0" fontId="10" fillId="17" borderId="10" xfId="0" applyFont="1" applyFill="1" applyBorder="1" applyAlignment="1">
      <alignment vertical="center"/>
    </xf>
    <xf numFmtId="0" fontId="10" fillId="0" borderId="37" xfId="0" applyFont="1" applyBorder="1" applyAlignment="1">
      <alignment horizontal="center"/>
    </xf>
    <xf numFmtId="0" fontId="8" fillId="0" borderId="37" xfId="0" applyFont="1" applyBorder="1" applyAlignment="1">
      <alignment horizontal="left" vertical="top"/>
    </xf>
    <xf numFmtId="0" fontId="8" fillId="0" borderId="37" xfId="0" applyFont="1" applyBorder="1" applyAlignment="1">
      <alignment horizontal="left" vertical="top" wrapText="1"/>
    </xf>
    <xf numFmtId="0" fontId="10" fillId="0" borderId="10" xfId="0" applyFont="1" applyFill="1" applyBorder="1" applyAlignment="1">
      <alignment horizontal="left" vertical="top"/>
    </xf>
    <xf numFmtId="0" fontId="12" fillId="0" borderId="0" xfId="0" applyFont="1"/>
    <xf numFmtId="0" fontId="5" fillId="0" borderId="0" xfId="0" applyFont="1" applyAlignment="1">
      <alignment vertical="center" wrapText="1"/>
    </xf>
    <xf numFmtId="0" fontId="8" fillId="0" borderId="0" xfId="0" applyFont="1" applyBorder="1" applyAlignment="1">
      <alignment horizontal="left" vertical="center" wrapText="1"/>
    </xf>
    <xf numFmtId="0" fontId="9" fillId="0" borderId="0" xfId="0" applyFont="1" applyAlignment="1">
      <alignment vertical="center" wrapText="1"/>
    </xf>
    <xf numFmtId="168" fontId="5" fillId="0" borderId="10" xfId="143" applyNumberFormat="1" applyFont="1" applyFill="1" applyBorder="1" applyAlignment="1" applyProtection="1">
      <alignment horizontal="right"/>
    </xf>
    <xf numFmtId="0" fontId="10" fillId="0" borderId="13" xfId="0" applyFont="1" applyFill="1" applyBorder="1" applyAlignment="1">
      <alignment vertical="top"/>
    </xf>
    <xf numFmtId="0" fontId="1" fillId="0" borderId="0" xfId="0" applyFont="1"/>
    <xf numFmtId="0" fontId="1" fillId="0" borderId="0" xfId="0" applyFont="1" applyAlignment="1">
      <alignment horizontal="left" vertical="top" wrapText="1"/>
    </xf>
    <xf numFmtId="0" fontId="1" fillId="0" borderId="0" xfId="0" applyFont="1" applyBorder="1" applyAlignment="1">
      <alignment horizontal="left"/>
    </xf>
    <xf numFmtId="0" fontId="1" fillId="0" borderId="0" xfId="0" applyFont="1" applyBorder="1" applyAlignment="1"/>
    <xf numFmtId="0" fontId="10" fillId="0" borderId="11" xfId="0" applyFont="1" applyBorder="1" applyAlignment="1">
      <alignment horizontal="center"/>
    </xf>
    <xf numFmtId="0" fontId="54" fillId="0" borderId="0" xfId="0" applyFont="1" applyAlignment="1">
      <alignment wrapText="1"/>
    </xf>
    <xf numFmtId="0" fontId="1" fillId="0" borderId="0" xfId="0" applyFont="1" applyBorder="1" applyAlignment="1">
      <alignment horizontal="left"/>
    </xf>
    <xf numFmtId="0" fontId="1" fillId="0" borderId="0" xfId="0" applyFont="1" applyBorder="1" applyAlignment="1">
      <alignment horizontal="left" wrapText="1"/>
    </xf>
    <xf numFmtId="0" fontId="0" fillId="0" borderId="28" xfId="0" applyBorder="1" applyAlignment="1">
      <alignment horizontal="center" vertical="center" wrapText="1"/>
    </xf>
    <xf numFmtId="0" fontId="0" fillId="0" borderId="15" xfId="0" applyBorder="1" applyAlignment="1">
      <alignment horizontal="center" vertical="center" wrapText="1"/>
    </xf>
    <xf numFmtId="0" fontId="4" fillId="0" borderId="10" xfId="0" applyFont="1" applyBorder="1"/>
    <xf numFmtId="16" fontId="8" fillId="0" borderId="10" xfId="0" applyNumberFormat="1" applyFont="1" applyBorder="1" applyAlignment="1">
      <alignment horizontal="left" vertical="top"/>
    </xf>
    <xf numFmtId="0" fontId="8" fillId="0" borderId="0" xfId="0" applyFont="1" applyAlignment="1">
      <alignment vertical="top" wrapText="1"/>
    </xf>
    <xf numFmtId="0" fontId="12" fillId="0" borderId="0" xfId="0" applyFont="1" applyAlignment="1">
      <alignment vertical="top" wrapText="1"/>
    </xf>
  </cellXfs>
  <cellStyles count="393">
    <cellStyle name="0" xfId="1"/>
    <cellStyle name="2" xfId="2"/>
    <cellStyle name="20 % - Aksentti1" xfId="3"/>
    <cellStyle name="20 % - Aksentti2" xfId="4"/>
    <cellStyle name="20 % - Aksentti3" xfId="5"/>
    <cellStyle name="20 % - Aksentti4" xfId="6"/>
    <cellStyle name="20 % - Aksentti5" xfId="7"/>
    <cellStyle name="20 % - Aksentti6" xfId="8"/>
    <cellStyle name="20 % - Markeringsfarve1" xfId="9"/>
    <cellStyle name="20 % - Markeringsfarve2" xfId="10"/>
    <cellStyle name="20 % - Markeringsfarve3" xfId="11"/>
    <cellStyle name="20 % - Markeringsfarve4" xfId="12"/>
    <cellStyle name="20 % - Markeringsfarve5" xfId="13"/>
    <cellStyle name="20 % - Markeringsfarve6" xfId="14"/>
    <cellStyle name="20% - 1. jelölőszín" xfId="15"/>
    <cellStyle name="20% - 2. jelölőszín" xfId="16"/>
    <cellStyle name="20% - 3. jelölőszín" xfId="17"/>
    <cellStyle name="20% - 4. jelölőszín" xfId="18"/>
    <cellStyle name="20% - 5. jelölőszín" xfId="19"/>
    <cellStyle name="20% - 6. jelölőszín" xfId="20"/>
    <cellStyle name="20% - Accent1 2" xfId="21"/>
    <cellStyle name="20% - Accent2 2" xfId="22"/>
    <cellStyle name="20% - Accent3 2" xfId="23"/>
    <cellStyle name="20% - Accent4 2" xfId="24"/>
    <cellStyle name="20% - Accent5 2" xfId="25"/>
    <cellStyle name="20% - Accent6 2" xfId="26"/>
    <cellStyle name="20% - Akzent1" xfId="27"/>
    <cellStyle name="20% - Akzent2" xfId="28"/>
    <cellStyle name="20% - Akzent3" xfId="29"/>
    <cellStyle name="20% - Akzent4" xfId="30"/>
    <cellStyle name="20% - Akzent5" xfId="31"/>
    <cellStyle name="20% - Akzent6" xfId="32"/>
    <cellStyle name="20% - uthevingsfarge 1" xfId="33"/>
    <cellStyle name="20% - uthevingsfarge 2" xfId="34"/>
    <cellStyle name="20% - uthevingsfarge 3" xfId="35"/>
    <cellStyle name="20% - uthevingsfarge 4" xfId="36"/>
    <cellStyle name="20% - uthevingsfarge 5" xfId="37"/>
    <cellStyle name="20% - uthevingsfarge 6" xfId="38"/>
    <cellStyle name="40 % - Aksentti1" xfId="39"/>
    <cellStyle name="40 % - Aksentti2" xfId="40"/>
    <cellStyle name="40 % - Aksentti3" xfId="41"/>
    <cellStyle name="40 % - Aksentti4" xfId="42"/>
    <cellStyle name="40 % - Aksentti5" xfId="43"/>
    <cellStyle name="40 % - Aksentti6" xfId="44"/>
    <cellStyle name="40 % - Markeringsfarve1" xfId="45"/>
    <cellStyle name="40 % - Markeringsfarve2" xfId="46"/>
    <cellStyle name="40 % - Markeringsfarve3" xfId="47"/>
    <cellStyle name="40 % - Markeringsfarve4" xfId="48"/>
    <cellStyle name="40 % - Markeringsfarve5" xfId="49"/>
    <cellStyle name="40 % - Markeringsfarve6" xfId="50"/>
    <cellStyle name="40% - 1. jelölőszín" xfId="51"/>
    <cellStyle name="40% - 2. jelölőszín" xfId="52"/>
    <cellStyle name="40% - 3. jelölőszín" xfId="53"/>
    <cellStyle name="40% - 4. jelölőszín" xfId="54"/>
    <cellStyle name="40% - 5. jelölőszín" xfId="55"/>
    <cellStyle name="40% - 6. jelölőszín" xfId="56"/>
    <cellStyle name="40% - Accent1 2" xfId="57"/>
    <cellStyle name="40% - Accent2 2" xfId="58"/>
    <cellStyle name="40% - Accent3 2" xfId="59"/>
    <cellStyle name="40% - Accent4 2" xfId="60"/>
    <cellStyle name="40% - Accent5 2" xfId="61"/>
    <cellStyle name="40% - Accent6 2" xfId="62"/>
    <cellStyle name="40% - Akzent1" xfId="63"/>
    <cellStyle name="40% - Akzent2" xfId="64"/>
    <cellStyle name="40% - Akzent3" xfId="65"/>
    <cellStyle name="40% - Akzent4" xfId="66"/>
    <cellStyle name="40% - Akzent5" xfId="67"/>
    <cellStyle name="40% - Akzent6" xfId="68"/>
    <cellStyle name="40% - uthevingsfarge 1" xfId="69"/>
    <cellStyle name="40% - uthevingsfarge 2" xfId="70"/>
    <cellStyle name="40% - uthevingsfarge 3" xfId="71"/>
    <cellStyle name="40% - uthevingsfarge 4" xfId="72"/>
    <cellStyle name="40% - uthevingsfarge 5" xfId="73"/>
    <cellStyle name="40% - uthevingsfarge 6" xfId="74"/>
    <cellStyle name="60 % - Aksentti1" xfId="75"/>
    <cellStyle name="60 % - Aksentti2" xfId="76"/>
    <cellStyle name="60 % - Aksentti3" xfId="77"/>
    <cellStyle name="60 % - Aksentti4" xfId="78"/>
    <cellStyle name="60 % - Aksentti5" xfId="79"/>
    <cellStyle name="60 % - Aksentti6" xfId="80"/>
    <cellStyle name="60 % - Markeringsfarve1" xfId="81"/>
    <cellStyle name="60 % - Markeringsfarve2" xfId="82"/>
    <cellStyle name="60 % - Markeringsfarve3" xfId="83"/>
    <cellStyle name="60 % - Markeringsfarve4" xfId="84"/>
    <cellStyle name="60 % - Markeringsfarve5" xfId="85"/>
    <cellStyle name="60 % - Markeringsfarve6" xfId="86"/>
    <cellStyle name="60% - 1. jelölőszín" xfId="87"/>
    <cellStyle name="60% - 2. jelölőszín" xfId="88"/>
    <cellStyle name="60% - 3. jelölőszín" xfId="89"/>
    <cellStyle name="60% - 4. jelölőszín" xfId="90"/>
    <cellStyle name="60% - 5. jelölőszín" xfId="91"/>
    <cellStyle name="60% - 6. jelölőszín" xfId="92"/>
    <cellStyle name="60% - Accent1 2" xfId="93"/>
    <cellStyle name="60% - Accent2 2" xfId="94"/>
    <cellStyle name="60% - Accent3 2" xfId="95"/>
    <cellStyle name="60% - Accent4 2" xfId="96"/>
    <cellStyle name="60% - Accent5 2" xfId="97"/>
    <cellStyle name="60% - Accent6 2" xfId="98"/>
    <cellStyle name="60% - Akzent1" xfId="99"/>
    <cellStyle name="60% - Akzent2" xfId="100"/>
    <cellStyle name="60% - Akzent3" xfId="101"/>
    <cellStyle name="60% - Akzent4" xfId="102"/>
    <cellStyle name="60% - Akzent5" xfId="103"/>
    <cellStyle name="60% - Akzent6" xfId="104"/>
    <cellStyle name="60% - uthevingsfarge 1" xfId="105"/>
    <cellStyle name="60% - uthevingsfarge 2" xfId="106"/>
    <cellStyle name="60% - uthevingsfarge 3" xfId="107"/>
    <cellStyle name="60% - uthevingsfarge 4" xfId="108"/>
    <cellStyle name="60% - uthevingsfarge 5" xfId="109"/>
    <cellStyle name="60% - uthevingsfarge 6" xfId="110"/>
    <cellStyle name="Accent1 2" xfId="111"/>
    <cellStyle name="Accent2 2" xfId="112"/>
    <cellStyle name="Accent3 2" xfId="113"/>
    <cellStyle name="Accent4 2" xfId="114"/>
    <cellStyle name="Accent5 2" xfId="115"/>
    <cellStyle name="Accent6 2" xfId="116"/>
    <cellStyle name="Advarselstekst" xfId="117"/>
    <cellStyle name="Aksentti1" xfId="118"/>
    <cellStyle name="Aksentti2" xfId="119"/>
    <cellStyle name="Aksentti3" xfId="120"/>
    <cellStyle name="Aksentti4" xfId="121"/>
    <cellStyle name="Aksentti5" xfId="122"/>
    <cellStyle name="Aksentti6" xfId="123"/>
    <cellStyle name="Akzent1" xfId="124"/>
    <cellStyle name="Akzent2" xfId="125"/>
    <cellStyle name="Akzent3" xfId="126"/>
    <cellStyle name="Akzent4" xfId="127"/>
    <cellStyle name="Akzent5" xfId="128"/>
    <cellStyle name="Akzent6" xfId="129"/>
    <cellStyle name="Ausgabe" xfId="130"/>
    <cellStyle name="Bad 2" xfId="131"/>
    <cellStyle name="Bemærk!" xfId="132"/>
    <cellStyle name="Berechnung" xfId="133"/>
    <cellStyle name="Beregning" xfId="134"/>
    <cellStyle name="Bevitel" xfId="135"/>
    <cellStyle name="Calculation 2" xfId="136"/>
    <cellStyle name="Check Cell 2" xfId="137"/>
    <cellStyle name="Cím" xfId="138"/>
    <cellStyle name="Címsor 1" xfId="139"/>
    <cellStyle name="Címsor 2" xfId="140"/>
    <cellStyle name="Címsor 3" xfId="141"/>
    <cellStyle name="Címsor 4" xfId="142"/>
    <cellStyle name="Comma" xfId="143" builtinId="3"/>
    <cellStyle name="Comma [0] 2" xfId="144"/>
    <cellStyle name="Comma [0] 2 2" xfId="145"/>
    <cellStyle name="Comma 2" xfId="146"/>
    <cellStyle name="Comma 3" xfId="147"/>
    <cellStyle name="Dårlig" xfId="148"/>
    <cellStyle name="Eingabe" xfId="149"/>
    <cellStyle name="Ellenőrzőcella" xfId="150"/>
    <cellStyle name="Ergebnis" xfId="151"/>
    <cellStyle name="Erklärender Text" xfId="152"/>
    <cellStyle name="Euro" xfId="153"/>
    <cellStyle name="Euro 2" xfId="154"/>
    <cellStyle name="Explanatory Text 2" xfId="155"/>
    <cellStyle name="Figyelmeztetés" xfId="156"/>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rklarende tekst" xfId="157"/>
    <cellStyle name="God" xfId="158"/>
    <cellStyle name="Good 2" xfId="159"/>
    <cellStyle name="Gut" xfId="160"/>
    <cellStyle name="Heading 1 2" xfId="161"/>
    <cellStyle name="Heading 2 2" xfId="162"/>
    <cellStyle name="Heading 3 2" xfId="163"/>
    <cellStyle name="Heading 4 2" xfId="164"/>
    <cellStyle name="Hivatkozott cella" xfId="165"/>
    <cellStyle name="Huomautus" xfId="166"/>
    <cellStyle name="Huono" xfId="167"/>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2" xfId="168"/>
    <cellStyle name="Hyvä" xfId="169"/>
    <cellStyle name="Inndata" xfId="170"/>
    <cellStyle name="Input 2" xfId="171"/>
    <cellStyle name="Jegyzet" xfId="172"/>
    <cellStyle name="Jelölőszín (1)" xfId="173"/>
    <cellStyle name="Jelölőszín (2)" xfId="174"/>
    <cellStyle name="Jelölőszín (3)" xfId="175"/>
    <cellStyle name="Jelölőszín (4)" xfId="176"/>
    <cellStyle name="Jelölőszín (5)" xfId="177"/>
    <cellStyle name="Jelölőszín (6)" xfId="178"/>
    <cellStyle name="Jó" xfId="179"/>
    <cellStyle name="Kimenet" xfId="180"/>
    <cellStyle name="Koblet celle" xfId="181"/>
    <cellStyle name="Kontrollcelle" xfId="182"/>
    <cellStyle name="Kontroller celle" xfId="183"/>
    <cellStyle name="Laskenta" xfId="184"/>
    <cellStyle name="Linked Cell 2" xfId="185"/>
    <cellStyle name="Linkitetty solu" xfId="186"/>
    <cellStyle name="Magyarázó szöveg" xfId="187"/>
    <cellStyle name="Markeringsfarve1" xfId="188"/>
    <cellStyle name="Markeringsfarve2" xfId="189"/>
    <cellStyle name="Markeringsfarve3" xfId="190"/>
    <cellStyle name="Markeringsfarve4" xfId="191"/>
    <cellStyle name="Markeringsfarve5" xfId="192"/>
    <cellStyle name="Markeringsfarve6" xfId="193"/>
    <cellStyle name="Merknad" xfId="194"/>
    <cellStyle name="Neutraali" xfId="195"/>
    <cellStyle name="Neutral 2" xfId="196"/>
    <cellStyle name="Normal" xfId="0" builtinId="0"/>
    <cellStyle name="Normál 10" xfId="197"/>
    <cellStyle name="Normal 2" xfId="198"/>
    <cellStyle name="Normál 2" xfId="199"/>
    <cellStyle name="Normal 3" xfId="200"/>
    <cellStyle name="Normál 3" xfId="201"/>
    <cellStyle name="Normal 4" xfId="202"/>
    <cellStyle name="Normál 4" xfId="203"/>
    <cellStyle name="Normal 5" xfId="204"/>
    <cellStyle name="Normál 5" xfId="205"/>
    <cellStyle name="Normal 6" xfId="206"/>
    <cellStyle name="Normál 6" xfId="207"/>
    <cellStyle name="Normal 7" xfId="208"/>
    <cellStyle name="Normál 7" xfId="209"/>
    <cellStyle name="Normál 8" xfId="210"/>
    <cellStyle name="Normal 9" xfId="211"/>
    <cellStyle name="Normál 9" xfId="212"/>
    <cellStyle name="Note 2" xfId="213"/>
    <cellStyle name="Notiz" xfId="214"/>
    <cellStyle name="Nøytral" xfId="215"/>
    <cellStyle name="Összesen" xfId="216"/>
    <cellStyle name="Otsikko" xfId="217"/>
    <cellStyle name="Otsikko 1" xfId="218"/>
    <cellStyle name="Otsikko 2" xfId="219"/>
    <cellStyle name="Otsikko 3" xfId="220"/>
    <cellStyle name="Otsikko 4" xfId="221"/>
    <cellStyle name="Output 2" xfId="222"/>
    <cellStyle name="Overskrift 1" xfId="223"/>
    <cellStyle name="Overskrift 2" xfId="224"/>
    <cellStyle name="Overskrift 3" xfId="225"/>
    <cellStyle name="Overskrift 4" xfId="226"/>
    <cellStyle name="Percent 2" xfId="227"/>
    <cellStyle name="Percent 3" xfId="228"/>
    <cellStyle name="Percent 4" xfId="229"/>
    <cellStyle name="Rossz" xfId="230"/>
    <cellStyle name="Sammenkædet celle" xfId="231"/>
    <cellStyle name="Schlecht" xfId="232"/>
    <cellStyle name="Selittävä teksti" xfId="233"/>
    <cellStyle name="Semleges" xfId="234"/>
    <cellStyle name="Standard 2" xfId="235"/>
    <cellStyle name="Summa" xfId="236"/>
    <cellStyle name="Syöttö" xfId="237"/>
    <cellStyle name="Számítás" xfId="238"/>
    <cellStyle name="Tarkistussolu" xfId="239"/>
    <cellStyle name="Titel" xfId="240"/>
    <cellStyle name="Title 2" xfId="241"/>
    <cellStyle name="Tittel" xfId="242"/>
    <cellStyle name="Total 2" xfId="243"/>
    <cellStyle name="Totalt" xfId="244"/>
    <cellStyle name="Tulostus" xfId="245"/>
    <cellStyle name="Überschrift" xfId="246"/>
    <cellStyle name="Überschrift 1" xfId="247"/>
    <cellStyle name="Überschrift 2" xfId="248"/>
    <cellStyle name="Überschrift 3" xfId="249"/>
    <cellStyle name="Überschrift 4" xfId="250"/>
    <cellStyle name="Ugyldig" xfId="251"/>
    <cellStyle name="Utdata" xfId="252"/>
    <cellStyle name="Uthevingsfarge1" xfId="253"/>
    <cellStyle name="Uthevingsfarge2" xfId="254"/>
    <cellStyle name="Uthevingsfarge3" xfId="255"/>
    <cellStyle name="Uthevingsfarge4" xfId="256"/>
    <cellStyle name="Uthevingsfarge5" xfId="257"/>
    <cellStyle name="Uthevingsfarge6" xfId="258"/>
    <cellStyle name="Varoitusteksti" xfId="259"/>
    <cellStyle name="Varseltekst" xfId="260"/>
    <cellStyle name="Verknüpfte Zelle" xfId="261"/>
    <cellStyle name="Warnender Text" xfId="262"/>
    <cellStyle name="Warning Text 2" xfId="263"/>
    <cellStyle name="Zelle überprüfen" xfId="264"/>
  </cellStyles>
  <dxfs count="39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theme" Target="theme/theme1.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50" Type="http://schemas.openxmlformats.org/officeDocument/2006/relationships/styles" Target="styles.xml"/><Relationship Id="rId51" Type="http://schemas.openxmlformats.org/officeDocument/2006/relationships/sharedStrings" Target="sharedStrings.xml"/><Relationship Id="rId5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I58"/>
  <sheetViews>
    <sheetView tabSelected="1"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522</v>
      </c>
      <c r="C3" s="115"/>
      <c r="D3" s="115"/>
      <c r="E3" s="115"/>
      <c r="F3" s="115"/>
      <c r="G3" s="115"/>
      <c r="H3" s="115"/>
      <c r="I3" s="115"/>
      <c r="J3" s="115"/>
    </row>
    <row r="4" spans="2:10" ht="12">
      <c r="B4" s="4"/>
      <c r="C4" s="5"/>
      <c r="D4" s="113"/>
      <c r="E4" s="113"/>
      <c r="F4" s="113"/>
      <c r="G4" s="113"/>
    </row>
    <row r="5" spans="2:10" ht="12">
      <c r="B5" s="3" t="s">
        <v>1</v>
      </c>
      <c r="C5" s="5"/>
      <c r="D5" s="113"/>
      <c r="E5" s="113"/>
      <c r="F5" s="113"/>
      <c r="G5" s="113"/>
    </row>
    <row r="6" spans="2:10" ht="11">
      <c r="B6" s="4"/>
      <c r="C6" s="118"/>
      <c r="D6" s="118"/>
      <c r="E6" s="118"/>
      <c r="F6" s="118"/>
      <c r="G6" s="118"/>
    </row>
    <row r="7" spans="2:10" ht="11">
      <c r="B7" s="4"/>
      <c r="C7" s="118"/>
      <c r="D7" s="118"/>
      <c r="E7" s="118"/>
      <c r="F7" s="118"/>
      <c r="G7" s="118"/>
    </row>
    <row r="8" spans="2:10" ht="12">
      <c r="B8" s="4"/>
      <c r="C8" s="5"/>
      <c r="D8" s="113"/>
      <c r="E8" s="113"/>
      <c r="F8" s="113"/>
      <c r="G8" s="113"/>
    </row>
    <row r="9" spans="2:10" ht="14">
      <c r="B9" s="3" t="s">
        <v>3</v>
      </c>
      <c r="I9" s="116"/>
      <c r="J9" s="116"/>
    </row>
    <row r="10" spans="2:10" s="7" customFormat="1" ht="12">
      <c r="B10" s="8"/>
      <c r="C10" s="9" t="s">
        <v>4</v>
      </c>
      <c r="D10" s="9" t="s">
        <v>5</v>
      </c>
      <c r="E10" s="9" t="s">
        <v>6</v>
      </c>
      <c r="F10" s="9" t="s">
        <v>7</v>
      </c>
      <c r="G10" s="9" t="s">
        <v>8</v>
      </c>
      <c r="H10" s="9" t="s">
        <v>9</v>
      </c>
      <c r="I10" s="9" t="s">
        <v>10</v>
      </c>
      <c r="J10" s="9" t="s">
        <v>11</v>
      </c>
    </row>
    <row r="11" spans="2:10" ht="11">
      <c r="B11" s="10" t="s">
        <v>12</v>
      </c>
      <c r="C11" s="11">
        <v>2236</v>
      </c>
      <c r="D11" s="11">
        <v>1125</v>
      </c>
      <c r="E11" s="11">
        <v>1112</v>
      </c>
      <c r="F11" s="12">
        <v>338</v>
      </c>
      <c r="G11" s="56" t="s">
        <v>36</v>
      </c>
      <c r="H11" s="11">
        <v>395</v>
      </c>
      <c r="I11" s="56" t="s">
        <v>36</v>
      </c>
      <c r="J11" s="56" t="s">
        <v>36</v>
      </c>
    </row>
    <row r="12" spans="2:10" ht="11">
      <c r="B12" s="10" t="s">
        <v>13</v>
      </c>
      <c r="C12" s="11">
        <v>2236</v>
      </c>
      <c r="D12" s="11">
        <v>1125</v>
      </c>
      <c r="E12" s="11">
        <v>1112</v>
      </c>
      <c r="F12" s="56" t="s">
        <v>36</v>
      </c>
      <c r="G12" s="56" t="s">
        <v>36</v>
      </c>
      <c r="H12" s="11">
        <v>511</v>
      </c>
      <c r="I12" s="56" t="s">
        <v>36</v>
      </c>
      <c r="J12" s="56" t="s">
        <v>36</v>
      </c>
    </row>
    <row r="13" spans="2:10" ht="11">
      <c r="B13" s="10" t="s">
        <v>14</v>
      </c>
      <c r="C13" s="11">
        <v>2236</v>
      </c>
      <c r="D13" s="11">
        <v>1125</v>
      </c>
      <c r="E13" s="11">
        <v>1112</v>
      </c>
      <c r="F13" s="56" t="s">
        <v>36</v>
      </c>
      <c r="G13" s="56" t="s">
        <v>36</v>
      </c>
      <c r="H13" s="11">
        <v>511</v>
      </c>
      <c r="I13" s="56" t="s">
        <v>36</v>
      </c>
      <c r="J13" s="56" t="s">
        <v>36</v>
      </c>
    </row>
    <row r="14" spans="2:10" ht="11">
      <c r="B14" s="10" t="s">
        <v>15</v>
      </c>
      <c r="C14" s="11">
        <v>2236</v>
      </c>
      <c r="D14" s="11">
        <v>1125</v>
      </c>
      <c r="E14" s="11">
        <v>1112</v>
      </c>
      <c r="F14" s="56" t="s">
        <v>36</v>
      </c>
      <c r="G14" s="56" t="s">
        <v>36</v>
      </c>
      <c r="H14" s="11">
        <v>395</v>
      </c>
      <c r="I14" s="56" t="s">
        <v>36</v>
      </c>
      <c r="J14" s="56" t="s">
        <v>36</v>
      </c>
    </row>
    <row r="15" spans="2:10" ht="11">
      <c r="B15" s="10" t="s">
        <v>16</v>
      </c>
      <c r="C15" s="56">
        <v>2236</v>
      </c>
      <c r="D15" s="56">
        <v>1125</v>
      </c>
      <c r="E15" s="56">
        <v>1112</v>
      </c>
      <c r="F15" s="56" t="s">
        <v>36</v>
      </c>
      <c r="G15" s="56" t="s">
        <v>36</v>
      </c>
      <c r="H15" s="56" t="s">
        <v>36</v>
      </c>
      <c r="I15" s="56" t="s">
        <v>36</v>
      </c>
      <c r="J15" s="56" t="s">
        <v>36</v>
      </c>
    </row>
    <row r="16" spans="2:10" ht="11">
      <c r="B16" s="10" t="s">
        <v>17</v>
      </c>
      <c r="C16" s="56" t="s">
        <v>36</v>
      </c>
      <c r="D16" s="56" t="s">
        <v>36</v>
      </c>
      <c r="E16" s="56" t="s">
        <v>36</v>
      </c>
      <c r="F16" s="56" t="s">
        <v>36</v>
      </c>
      <c r="G16" s="56" t="s">
        <v>36</v>
      </c>
      <c r="H16" s="56" t="s">
        <v>36</v>
      </c>
      <c r="I16" s="56" t="s">
        <v>36</v>
      </c>
      <c r="J16" s="56" t="s">
        <v>36</v>
      </c>
    </row>
    <row r="17" spans="2:10" ht="11">
      <c r="B17" s="10" t="s">
        <v>18</v>
      </c>
      <c r="C17" s="11">
        <v>2236</v>
      </c>
      <c r="D17" s="11">
        <v>1125</v>
      </c>
      <c r="E17" s="11">
        <v>1112</v>
      </c>
      <c r="F17" s="56" t="s">
        <v>36</v>
      </c>
      <c r="G17" s="56" t="s">
        <v>36</v>
      </c>
      <c r="H17" s="11">
        <v>395</v>
      </c>
      <c r="I17" s="56" t="s">
        <v>36</v>
      </c>
      <c r="J17" s="56" t="s">
        <v>36</v>
      </c>
    </row>
    <row r="18" spans="2:10" ht="11">
      <c r="B18" s="50"/>
      <c r="C18" s="52"/>
      <c r="D18" s="52"/>
      <c r="E18" s="52"/>
      <c r="F18" s="53"/>
      <c r="G18" s="52"/>
      <c r="H18" s="52"/>
      <c r="I18" s="52"/>
      <c r="J18" s="52"/>
    </row>
    <row r="19" spans="2:10" ht="14" hidden="1">
      <c r="B19" s="3" t="s">
        <v>115</v>
      </c>
      <c r="I19" s="116"/>
      <c r="J19" s="116"/>
    </row>
    <row r="20" spans="2:10" ht="12" hidden="1">
      <c r="B20" s="8"/>
      <c r="C20" s="9" t="s">
        <v>4</v>
      </c>
      <c r="D20" s="9" t="s">
        <v>5</v>
      </c>
      <c r="E20" s="9" t="s">
        <v>6</v>
      </c>
      <c r="F20" s="9" t="s">
        <v>7</v>
      </c>
      <c r="G20" s="9" t="s">
        <v>8</v>
      </c>
      <c r="H20" s="9" t="s">
        <v>9</v>
      </c>
      <c r="I20" s="9" t="s">
        <v>10</v>
      </c>
      <c r="J20" s="9" t="s">
        <v>11</v>
      </c>
    </row>
    <row r="21" spans="2:10" ht="11" hidden="1">
      <c r="B21" s="10" t="s">
        <v>12</v>
      </c>
      <c r="C21" s="11">
        <v>2211</v>
      </c>
      <c r="D21" s="11">
        <v>1108</v>
      </c>
      <c r="E21" s="11">
        <v>1103</v>
      </c>
      <c r="F21" s="12">
        <v>356</v>
      </c>
      <c r="G21" s="56" t="s">
        <v>36</v>
      </c>
      <c r="H21" s="11">
        <v>415</v>
      </c>
      <c r="I21" s="56" t="s">
        <v>36</v>
      </c>
      <c r="J21" s="56" t="s">
        <v>36</v>
      </c>
    </row>
    <row r="22" spans="2:10" ht="11" hidden="1">
      <c r="B22" s="10" t="s">
        <v>13</v>
      </c>
      <c r="C22" s="11">
        <v>2211</v>
      </c>
      <c r="D22" s="11">
        <v>1108</v>
      </c>
      <c r="E22" s="11">
        <v>1103</v>
      </c>
      <c r="F22" s="56" t="s">
        <v>36</v>
      </c>
      <c r="G22" s="56" t="s">
        <v>36</v>
      </c>
      <c r="H22" s="11">
        <v>527</v>
      </c>
      <c r="I22" s="56" t="s">
        <v>36</v>
      </c>
      <c r="J22" s="56" t="s">
        <v>36</v>
      </c>
    </row>
    <row r="23" spans="2:10" ht="11" hidden="1">
      <c r="B23" s="10" t="s">
        <v>14</v>
      </c>
      <c r="C23" s="11">
        <v>2211</v>
      </c>
      <c r="D23" s="11">
        <v>1108</v>
      </c>
      <c r="E23" s="11">
        <v>1103</v>
      </c>
      <c r="F23" s="56" t="s">
        <v>36</v>
      </c>
      <c r="G23" s="56" t="s">
        <v>36</v>
      </c>
      <c r="H23" s="11">
        <v>527</v>
      </c>
      <c r="I23" s="56" t="s">
        <v>36</v>
      </c>
      <c r="J23" s="56" t="s">
        <v>36</v>
      </c>
    </row>
    <row r="24" spans="2:10" ht="11" hidden="1">
      <c r="B24" s="10" t="s">
        <v>15</v>
      </c>
      <c r="C24" s="11">
        <v>2211</v>
      </c>
      <c r="D24" s="11">
        <v>1108</v>
      </c>
      <c r="E24" s="11">
        <v>1103</v>
      </c>
      <c r="F24" s="56" t="s">
        <v>36</v>
      </c>
      <c r="G24" s="56" t="s">
        <v>36</v>
      </c>
      <c r="H24" s="11">
        <v>415</v>
      </c>
      <c r="I24" s="56" t="s">
        <v>36</v>
      </c>
      <c r="J24" s="56" t="s">
        <v>36</v>
      </c>
    </row>
    <row r="25" spans="2:10" ht="11" hidden="1">
      <c r="B25" s="10" t="s">
        <v>16</v>
      </c>
      <c r="C25" s="56">
        <v>2211</v>
      </c>
      <c r="D25" s="56">
        <v>1108</v>
      </c>
      <c r="E25" s="56">
        <v>1103</v>
      </c>
      <c r="F25" s="56" t="s">
        <v>36</v>
      </c>
      <c r="G25" s="56" t="s">
        <v>36</v>
      </c>
      <c r="H25" s="56" t="s">
        <v>36</v>
      </c>
      <c r="I25" s="56" t="s">
        <v>36</v>
      </c>
      <c r="J25" s="56" t="s">
        <v>36</v>
      </c>
    </row>
    <row r="26" spans="2:10" ht="11" hidden="1">
      <c r="B26" s="10" t="s">
        <v>17</v>
      </c>
      <c r="C26" s="56" t="s">
        <v>36</v>
      </c>
      <c r="D26" s="56" t="s">
        <v>36</v>
      </c>
      <c r="E26" s="56" t="s">
        <v>36</v>
      </c>
      <c r="F26" s="56" t="s">
        <v>36</v>
      </c>
      <c r="G26" s="56" t="s">
        <v>36</v>
      </c>
      <c r="H26" s="56" t="s">
        <v>36</v>
      </c>
      <c r="I26" s="56" t="s">
        <v>36</v>
      </c>
      <c r="J26" s="56" t="s">
        <v>36</v>
      </c>
    </row>
    <row r="27" spans="2:10" ht="11" hidden="1">
      <c r="B27" s="10" t="s">
        <v>18</v>
      </c>
      <c r="C27" s="11">
        <v>2211</v>
      </c>
      <c r="D27" s="11">
        <v>1108</v>
      </c>
      <c r="E27" s="11">
        <v>1103</v>
      </c>
      <c r="F27" s="56" t="s">
        <v>36</v>
      </c>
      <c r="G27" s="56" t="s">
        <v>36</v>
      </c>
      <c r="H27" s="11">
        <v>415</v>
      </c>
      <c r="I27" s="56" t="s">
        <v>36</v>
      </c>
      <c r="J27" s="56" t="s">
        <v>36</v>
      </c>
    </row>
    <row r="28" spans="2:10" hidden="1">
      <c r="B28" s="13"/>
      <c r="C28" s="14"/>
      <c r="D28" s="14"/>
      <c r="E28" s="14"/>
      <c r="F28" s="14"/>
      <c r="G28" s="14"/>
      <c r="H28" s="14"/>
      <c r="I28" s="14"/>
      <c r="J28" s="14"/>
    </row>
    <row r="29" spans="2:10" ht="12">
      <c r="B29" s="3" t="s">
        <v>116</v>
      </c>
      <c r="C29" s="14"/>
      <c r="D29" s="14"/>
      <c r="E29" s="14"/>
      <c r="F29" s="14"/>
      <c r="G29" s="14"/>
      <c r="H29" s="14"/>
      <c r="I29" s="14"/>
      <c r="J29" s="14"/>
    </row>
    <row r="30" spans="2:10" ht="12">
      <c r="B30" s="91"/>
      <c r="C30" s="92" t="s">
        <v>4</v>
      </c>
      <c r="D30" s="92" t="s">
        <v>5</v>
      </c>
      <c r="E30" s="92" t="s">
        <v>6</v>
      </c>
      <c r="F30" s="92" t="s">
        <v>7</v>
      </c>
      <c r="G30" s="92" t="s">
        <v>8</v>
      </c>
      <c r="H30" s="92" t="s">
        <v>9</v>
      </c>
      <c r="I30" s="92" t="s">
        <v>10</v>
      </c>
      <c r="J30" s="92" t="s">
        <v>11</v>
      </c>
    </row>
    <row r="31" spans="2:10" ht="11">
      <c r="B31" s="35" t="s">
        <v>12</v>
      </c>
      <c r="C31" s="56">
        <f>C11-C21</f>
        <v>25</v>
      </c>
      <c r="D31" s="56">
        <f t="shared" ref="D31:H31" si="0">D11-D21</f>
        <v>17</v>
      </c>
      <c r="E31" s="56">
        <f t="shared" si="0"/>
        <v>9</v>
      </c>
      <c r="F31" s="56">
        <f t="shared" si="0"/>
        <v>-18</v>
      </c>
      <c r="G31" s="56" t="s">
        <v>36</v>
      </c>
      <c r="H31" s="56">
        <f t="shared" si="0"/>
        <v>-20</v>
      </c>
      <c r="I31" s="56" t="s">
        <v>36</v>
      </c>
      <c r="J31" s="56" t="s">
        <v>36</v>
      </c>
    </row>
    <row r="32" spans="2:10" ht="11">
      <c r="B32" s="35" t="s">
        <v>13</v>
      </c>
      <c r="C32" s="56">
        <f t="shared" ref="C32:H37" si="1">C12-C22</f>
        <v>25</v>
      </c>
      <c r="D32" s="56">
        <f t="shared" si="1"/>
        <v>17</v>
      </c>
      <c r="E32" s="56">
        <f t="shared" si="1"/>
        <v>9</v>
      </c>
      <c r="F32" s="56" t="s">
        <v>36</v>
      </c>
      <c r="G32" s="56" t="s">
        <v>36</v>
      </c>
      <c r="H32" s="56">
        <f t="shared" si="1"/>
        <v>-16</v>
      </c>
      <c r="I32" s="56" t="s">
        <v>36</v>
      </c>
      <c r="J32" s="56" t="s">
        <v>36</v>
      </c>
    </row>
    <row r="33" spans="2:10" ht="11">
      <c r="B33" s="35" t="s">
        <v>14</v>
      </c>
      <c r="C33" s="56">
        <f t="shared" si="1"/>
        <v>25</v>
      </c>
      <c r="D33" s="56">
        <f t="shared" si="1"/>
        <v>17</v>
      </c>
      <c r="E33" s="56">
        <f t="shared" si="1"/>
        <v>9</v>
      </c>
      <c r="F33" s="56" t="s">
        <v>36</v>
      </c>
      <c r="G33" s="56" t="s">
        <v>36</v>
      </c>
      <c r="H33" s="56">
        <f t="shared" si="1"/>
        <v>-16</v>
      </c>
      <c r="I33" s="56" t="s">
        <v>36</v>
      </c>
      <c r="J33" s="56" t="s">
        <v>36</v>
      </c>
    </row>
    <row r="34" spans="2:10" ht="11">
      <c r="B34" s="35" t="s">
        <v>15</v>
      </c>
      <c r="C34" s="56">
        <f t="shared" si="1"/>
        <v>25</v>
      </c>
      <c r="D34" s="56">
        <f t="shared" si="1"/>
        <v>17</v>
      </c>
      <c r="E34" s="56">
        <f t="shared" si="1"/>
        <v>9</v>
      </c>
      <c r="F34" s="56" t="s">
        <v>36</v>
      </c>
      <c r="G34" s="56" t="s">
        <v>36</v>
      </c>
      <c r="H34" s="56">
        <f t="shared" si="1"/>
        <v>-20</v>
      </c>
      <c r="I34" s="56" t="s">
        <v>36</v>
      </c>
      <c r="J34" s="56" t="s">
        <v>36</v>
      </c>
    </row>
    <row r="35" spans="2:10" ht="11">
      <c r="B35" s="35" t="s">
        <v>16</v>
      </c>
      <c r="C35" s="56">
        <f t="shared" si="1"/>
        <v>25</v>
      </c>
      <c r="D35" s="56" t="s">
        <v>36</v>
      </c>
      <c r="E35" s="56" t="s">
        <v>36</v>
      </c>
      <c r="F35" s="56" t="s">
        <v>36</v>
      </c>
      <c r="G35" s="56" t="s">
        <v>36</v>
      </c>
      <c r="H35" s="56" t="s">
        <v>36</v>
      </c>
      <c r="I35" s="56" t="s">
        <v>36</v>
      </c>
      <c r="J35" s="56" t="s">
        <v>36</v>
      </c>
    </row>
    <row r="36" spans="2:10" ht="11">
      <c r="B36" s="35" t="s">
        <v>17</v>
      </c>
      <c r="C36" s="56" t="s">
        <v>36</v>
      </c>
      <c r="D36" s="56" t="s">
        <v>36</v>
      </c>
      <c r="E36" s="56" t="s">
        <v>36</v>
      </c>
      <c r="F36" s="56" t="s">
        <v>36</v>
      </c>
      <c r="G36" s="56" t="s">
        <v>36</v>
      </c>
      <c r="H36" s="56" t="s">
        <v>36</v>
      </c>
      <c r="I36" s="56" t="s">
        <v>36</v>
      </c>
      <c r="J36" s="56" t="s">
        <v>36</v>
      </c>
    </row>
    <row r="37" spans="2:10" ht="11">
      <c r="B37" s="35" t="s">
        <v>18</v>
      </c>
      <c r="C37" s="56">
        <f t="shared" si="1"/>
        <v>25</v>
      </c>
      <c r="D37" s="56">
        <f t="shared" si="1"/>
        <v>17</v>
      </c>
      <c r="E37" s="56">
        <f t="shared" si="1"/>
        <v>9</v>
      </c>
      <c r="F37" s="56" t="s">
        <v>36</v>
      </c>
      <c r="G37" s="56" t="s">
        <v>36</v>
      </c>
      <c r="H37" s="56">
        <f t="shared" si="1"/>
        <v>-20</v>
      </c>
      <c r="I37" s="56" t="s">
        <v>36</v>
      </c>
      <c r="J37" s="56" t="s">
        <v>36</v>
      </c>
    </row>
    <row r="38" spans="2:10">
      <c r="B38" s="13"/>
      <c r="C38" s="14"/>
      <c r="D38" s="14"/>
      <c r="E38" s="14"/>
      <c r="F38" s="14"/>
      <c r="G38" s="14"/>
      <c r="H38" s="14"/>
      <c r="I38" s="14"/>
      <c r="J38" s="14"/>
    </row>
    <row r="39" spans="2:10" ht="12">
      <c r="B39" s="3" t="s">
        <v>19</v>
      </c>
    </row>
    <row r="40" spans="2:10" ht="24">
      <c r="B40" s="15" t="s">
        <v>20</v>
      </c>
      <c r="C40" s="15" t="s">
        <v>21</v>
      </c>
      <c r="D40" s="16" t="s">
        <v>22</v>
      </c>
      <c r="E40" s="16" t="s">
        <v>23</v>
      </c>
      <c r="F40" s="16" t="s">
        <v>24</v>
      </c>
      <c r="G40" s="16" t="s">
        <v>25</v>
      </c>
      <c r="H40" s="16" t="s">
        <v>26</v>
      </c>
    </row>
    <row r="41" spans="2:10" s="51" customFormat="1" ht="11">
      <c r="B41" s="47" t="s">
        <v>12</v>
      </c>
      <c r="C41" s="47" t="s">
        <v>27</v>
      </c>
      <c r="D41" s="39" t="s">
        <v>517</v>
      </c>
      <c r="E41" s="45"/>
      <c r="F41" s="45"/>
      <c r="G41" s="164"/>
      <c r="H41" s="39" t="s">
        <v>518</v>
      </c>
    </row>
    <row r="42" spans="2:10" s="51" customFormat="1" ht="11">
      <c r="B42" s="47" t="s">
        <v>13</v>
      </c>
      <c r="C42" s="47" t="s">
        <v>28</v>
      </c>
      <c r="D42" s="39" t="s">
        <v>517</v>
      </c>
      <c r="E42" s="39"/>
      <c r="F42" s="39"/>
      <c r="G42" s="165"/>
      <c r="H42" s="39" t="s">
        <v>518</v>
      </c>
    </row>
    <row r="43" spans="2:10" s="51" customFormat="1" ht="11">
      <c r="B43" s="47" t="s">
        <v>14</v>
      </c>
      <c r="C43" s="47" t="s">
        <v>30</v>
      </c>
      <c r="D43" s="39" t="s">
        <v>517</v>
      </c>
      <c r="E43" s="39"/>
      <c r="F43" s="39"/>
      <c r="G43" s="165"/>
      <c r="H43" s="39" t="s">
        <v>518</v>
      </c>
    </row>
    <row r="44" spans="2:10" s="51" customFormat="1" ht="11">
      <c r="B44" s="47" t="s">
        <v>15</v>
      </c>
      <c r="C44" s="47" t="s">
        <v>27</v>
      </c>
      <c r="D44" s="39" t="s">
        <v>517</v>
      </c>
      <c r="E44" s="39"/>
      <c r="F44" s="39"/>
      <c r="G44" s="165"/>
      <c r="H44" s="39" t="s">
        <v>518</v>
      </c>
    </row>
    <row r="45" spans="2:10" s="51" customFormat="1" ht="11">
      <c r="B45" s="47" t="s">
        <v>16</v>
      </c>
      <c r="C45" s="47" t="s">
        <v>31</v>
      </c>
      <c r="D45" s="39" t="s">
        <v>517</v>
      </c>
      <c r="E45" s="39"/>
      <c r="F45" s="39"/>
      <c r="G45" s="165"/>
      <c r="H45" s="39" t="s">
        <v>518</v>
      </c>
    </row>
    <row r="46" spans="2:10" s="51" customFormat="1" ht="11">
      <c r="B46" s="47" t="s">
        <v>17</v>
      </c>
      <c r="C46" s="47" t="s">
        <v>27</v>
      </c>
      <c r="D46" s="39"/>
      <c r="E46" s="39"/>
      <c r="F46" s="39"/>
      <c r="G46" s="165"/>
      <c r="H46" s="39" t="s">
        <v>268</v>
      </c>
    </row>
    <row r="47" spans="2:10" s="51" customFormat="1" ht="11">
      <c r="B47" s="47" t="s">
        <v>18</v>
      </c>
      <c r="C47" s="47" t="s">
        <v>32</v>
      </c>
      <c r="D47" s="39" t="s">
        <v>517</v>
      </c>
      <c r="E47" s="39"/>
      <c r="F47" s="39"/>
      <c r="G47" s="165"/>
      <c r="H47" s="39" t="s">
        <v>518</v>
      </c>
    </row>
    <row r="48" spans="2:10" ht="11">
      <c r="B48" s="17"/>
      <c r="C48" s="111"/>
      <c r="D48" s="111"/>
      <c r="E48" s="19"/>
      <c r="F48" s="19"/>
      <c r="G48" s="19"/>
      <c r="H48" s="19"/>
    </row>
    <row r="50" spans="2:243" ht="12">
      <c r="B50" s="20" t="s">
        <v>33</v>
      </c>
      <c r="C50" s="103" t="s">
        <v>39</v>
      </c>
      <c r="D50" s="103" t="s">
        <v>13</v>
      </c>
      <c r="E50" s="103" t="s">
        <v>14</v>
      </c>
      <c r="F50" s="103" t="s">
        <v>15</v>
      </c>
      <c r="G50" s="103" t="s">
        <v>16</v>
      </c>
      <c r="H50" s="103" t="s">
        <v>17</v>
      </c>
      <c r="I50" s="103" t="s">
        <v>18</v>
      </c>
    </row>
    <row r="51" spans="2:243" ht="14">
      <c r="B51" s="10" t="s">
        <v>4</v>
      </c>
      <c r="C51" s="101" t="s">
        <v>37</v>
      </c>
      <c r="D51" s="101" t="s">
        <v>37</v>
      </c>
      <c r="E51" s="96" t="s">
        <v>37</v>
      </c>
      <c r="F51" s="96" t="s">
        <v>37</v>
      </c>
      <c r="G51" s="166" t="s">
        <v>37</v>
      </c>
      <c r="H51" s="167" t="s">
        <v>36</v>
      </c>
      <c r="I51" s="167" t="s">
        <v>519</v>
      </c>
      <c r="IE51"/>
      <c r="IF51"/>
      <c r="IG51"/>
      <c r="IH51"/>
      <c r="II51"/>
    </row>
    <row r="52" spans="2:243" ht="14">
      <c r="B52" s="10" t="s">
        <v>5</v>
      </c>
      <c r="C52" s="101" t="s">
        <v>520</v>
      </c>
      <c r="D52" s="101" t="s">
        <v>520</v>
      </c>
      <c r="E52" s="96" t="s">
        <v>520</v>
      </c>
      <c r="F52" s="96" t="s">
        <v>520</v>
      </c>
      <c r="G52" s="168" t="s">
        <v>37</v>
      </c>
      <c r="H52" s="169" t="s">
        <v>36</v>
      </c>
      <c r="I52" s="169" t="s">
        <v>520</v>
      </c>
      <c r="IE52"/>
      <c r="IF52"/>
      <c r="IG52"/>
      <c r="IH52"/>
      <c r="II52"/>
    </row>
    <row r="53" spans="2:243" ht="14">
      <c r="B53" s="10" t="s">
        <v>6</v>
      </c>
      <c r="C53" s="101" t="s">
        <v>521</v>
      </c>
      <c r="D53" s="101" t="s">
        <v>521</v>
      </c>
      <c r="E53" s="96" t="s">
        <v>521</v>
      </c>
      <c r="F53" s="96" t="s">
        <v>521</v>
      </c>
      <c r="G53" s="168" t="s">
        <v>37</v>
      </c>
      <c r="H53" s="169" t="s">
        <v>36</v>
      </c>
      <c r="I53" s="169" t="s">
        <v>521</v>
      </c>
      <c r="IE53"/>
      <c r="IF53"/>
      <c r="IG53"/>
      <c r="IH53"/>
      <c r="II53"/>
    </row>
    <row r="54" spans="2:243" ht="14">
      <c r="B54" s="10" t="s">
        <v>7</v>
      </c>
      <c r="C54" s="101" t="s">
        <v>233</v>
      </c>
      <c r="D54" s="101" t="s">
        <v>36</v>
      </c>
      <c r="E54" s="96" t="s">
        <v>36</v>
      </c>
      <c r="F54" s="96" t="s">
        <v>36</v>
      </c>
      <c r="G54" s="168" t="s">
        <v>36</v>
      </c>
      <c r="H54" s="169" t="s">
        <v>36</v>
      </c>
      <c r="I54" s="169" t="s">
        <v>36</v>
      </c>
      <c r="IE54"/>
      <c r="IF54"/>
      <c r="IG54"/>
      <c r="IH54"/>
      <c r="II54"/>
    </row>
    <row r="55" spans="2:243" ht="14">
      <c r="B55" s="10" t="s">
        <v>8</v>
      </c>
      <c r="C55" s="101" t="s">
        <v>36</v>
      </c>
      <c r="D55" s="101" t="s">
        <v>36</v>
      </c>
      <c r="E55" s="96" t="s">
        <v>36</v>
      </c>
      <c r="F55" s="96" t="s">
        <v>36</v>
      </c>
      <c r="G55" s="168" t="s">
        <v>36</v>
      </c>
      <c r="H55" s="169" t="s">
        <v>36</v>
      </c>
      <c r="I55" s="169" t="s">
        <v>36</v>
      </c>
      <c r="IE55"/>
      <c r="IF55"/>
      <c r="IG55"/>
      <c r="IH55"/>
      <c r="II55"/>
    </row>
    <row r="56" spans="2:243" ht="14">
      <c r="B56" s="10" t="s">
        <v>9</v>
      </c>
      <c r="C56" s="101" t="s">
        <v>289</v>
      </c>
      <c r="D56" s="101" t="s">
        <v>53</v>
      </c>
      <c r="E56" s="96" t="s">
        <v>53</v>
      </c>
      <c r="F56" s="96" t="s">
        <v>289</v>
      </c>
      <c r="G56" s="168" t="s">
        <v>36</v>
      </c>
      <c r="H56" s="169" t="s">
        <v>36</v>
      </c>
      <c r="I56" s="169" t="s">
        <v>289</v>
      </c>
      <c r="IE56"/>
      <c r="IF56"/>
      <c r="IG56"/>
      <c r="IH56"/>
      <c r="II56"/>
    </row>
    <row r="57" spans="2:243" ht="14">
      <c r="B57" s="10" t="s">
        <v>10</v>
      </c>
      <c r="C57" s="101" t="s">
        <v>36</v>
      </c>
      <c r="D57" s="101" t="s">
        <v>36</v>
      </c>
      <c r="E57" s="96" t="s">
        <v>36</v>
      </c>
      <c r="F57" s="96" t="s">
        <v>36</v>
      </c>
      <c r="G57" s="168" t="s">
        <v>36</v>
      </c>
      <c r="H57" s="169" t="s">
        <v>36</v>
      </c>
      <c r="I57" s="169" t="s">
        <v>36</v>
      </c>
      <c r="IE57"/>
      <c r="IF57"/>
      <c r="IG57"/>
      <c r="IH57"/>
      <c r="II57"/>
    </row>
    <row r="58" spans="2:243" ht="14">
      <c r="B58" s="41" t="s">
        <v>11</v>
      </c>
      <c r="C58" s="80" t="s">
        <v>36</v>
      </c>
      <c r="D58" s="80" t="s">
        <v>36</v>
      </c>
      <c r="E58" s="96" t="s">
        <v>36</v>
      </c>
      <c r="F58" s="96" t="s">
        <v>36</v>
      </c>
      <c r="G58" s="168" t="s">
        <v>36</v>
      </c>
      <c r="H58" s="169" t="s">
        <v>36</v>
      </c>
      <c r="I58" s="169" t="s">
        <v>36</v>
      </c>
      <c r="IE58"/>
      <c r="IF58"/>
      <c r="IG58"/>
      <c r="IH58"/>
      <c r="II58"/>
    </row>
  </sheetData>
  <mergeCells count="5">
    <mergeCell ref="B3:J3"/>
    <mergeCell ref="C6:G6"/>
    <mergeCell ref="C7:G7"/>
    <mergeCell ref="I9:J9"/>
    <mergeCell ref="I19:J19"/>
  </mergeCells>
  <conditionalFormatting sqref="C31:H37">
    <cfRule type="cellIs" dxfId="396" priority="25" stopIfTrue="1" operator="lessThan">
      <formula>0</formula>
    </cfRule>
  </conditionalFormatting>
  <conditionalFormatting sqref="C15:E15">
    <cfRule type="cellIs" dxfId="395" priority="24" stopIfTrue="1" operator="lessThan">
      <formula>0</formula>
    </cfRule>
  </conditionalFormatting>
  <conditionalFormatting sqref="C16">
    <cfRule type="cellIs" dxfId="394" priority="23" stopIfTrue="1" operator="lessThan">
      <formula>0</formula>
    </cfRule>
  </conditionalFormatting>
  <conditionalFormatting sqref="D16:H16">
    <cfRule type="cellIs" dxfId="393" priority="22" stopIfTrue="1" operator="lessThan">
      <formula>0</formula>
    </cfRule>
  </conditionalFormatting>
  <conditionalFormatting sqref="F12:G15">
    <cfRule type="cellIs" dxfId="392" priority="21" stopIfTrue="1" operator="lessThan">
      <formula>0</formula>
    </cfRule>
  </conditionalFormatting>
  <conditionalFormatting sqref="G11">
    <cfRule type="cellIs" dxfId="391" priority="20" stopIfTrue="1" operator="lessThan">
      <formula>0</formula>
    </cfRule>
  </conditionalFormatting>
  <conditionalFormatting sqref="F17:G17">
    <cfRule type="cellIs" dxfId="390" priority="19" stopIfTrue="1" operator="lessThan">
      <formula>0</formula>
    </cfRule>
  </conditionalFormatting>
  <conditionalFormatting sqref="I11:I14">
    <cfRule type="cellIs" dxfId="389" priority="18" stopIfTrue="1" operator="lessThan">
      <formula>0</formula>
    </cfRule>
  </conditionalFormatting>
  <conditionalFormatting sqref="J11:J14">
    <cfRule type="cellIs" dxfId="388" priority="17" stopIfTrue="1" operator="lessThan">
      <formula>0</formula>
    </cfRule>
  </conditionalFormatting>
  <conditionalFormatting sqref="I15:J17">
    <cfRule type="cellIs" dxfId="387" priority="16" stopIfTrue="1" operator="lessThan">
      <formula>0</formula>
    </cfRule>
  </conditionalFormatting>
  <conditionalFormatting sqref="H15">
    <cfRule type="cellIs" dxfId="386" priority="15" stopIfTrue="1" operator="lessThan">
      <formula>0</formula>
    </cfRule>
  </conditionalFormatting>
  <conditionalFormatting sqref="I31:I34">
    <cfRule type="cellIs" dxfId="385" priority="14" stopIfTrue="1" operator="lessThan">
      <formula>0</formula>
    </cfRule>
  </conditionalFormatting>
  <conditionalFormatting sqref="I35:I37">
    <cfRule type="cellIs" dxfId="384" priority="13" stopIfTrue="1" operator="lessThan">
      <formula>0</formula>
    </cfRule>
  </conditionalFormatting>
  <conditionalFormatting sqref="J31:J34">
    <cfRule type="cellIs" dxfId="383" priority="12" stopIfTrue="1" operator="lessThan">
      <formula>0</formula>
    </cfRule>
  </conditionalFormatting>
  <conditionalFormatting sqref="J35:J37">
    <cfRule type="cellIs" dxfId="382" priority="11" stopIfTrue="1" operator="lessThan">
      <formula>0</formula>
    </cfRule>
  </conditionalFormatting>
  <conditionalFormatting sqref="C25:E25">
    <cfRule type="cellIs" dxfId="381" priority="10" stopIfTrue="1" operator="lessThan">
      <formula>0</formula>
    </cfRule>
  </conditionalFormatting>
  <conditionalFormatting sqref="C26">
    <cfRule type="cellIs" dxfId="380" priority="9" stopIfTrue="1" operator="lessThan">
      <formula>0</formula>
    </cfRule>
  </conditionalFormatting>
  <conditionalFormatting sqref="D26:H26">
    <cfRule type="cellIs" dxfId="379" priority="8" stopIfTrue="1" operator="lessThan">
      <formula>0</formula>
    </cfRule>
  </conditionalFormatting>
  <conditionalFormatting sqref="F22:G25">
    <cfRule type="cellIs" dxfId="378" priority="7" stopIfTrue="1" operator="lessThan">
      <formula>0</formula>
    </cfRule>
  </conditionalFormatting>
  <conditionalFormatting sqref="G21">
    <cfRule type="cellIs" dxfId="377" priority="6" stopIfTrue="1" operator="lessThan">
      <formula>0</formula>
    </cfRule>
  </conditionalFormatting>
  <conditionalFormatting sqref="F27:G27">
    <cfRule type="cellIs" dxfId="376" priority="5" stopIfTrue="1" operator="lessThan">
      <formula>0</formula>
    </cfRule>
  </conditionalFormatting>
  <conditionalFormatting sqref="I21:I24">
    <cfRule type="cellIs" dxfId="375" priority="4" stopIfTrue="1" operator="lessThan">
      <formula>0</formula>
    </cfRule>
  </conditionalFormatting>
  <conditionalFormatting sqref="J21:J24">
    <cfRule type="cellIs" dxfId="374" priority="3" stopIfTrue="1" operator="lessThan">
      <formula>0</formula>
    </cfRule>
  </conditionalFormatting>
  <conditionalFormatting sqref="I25:J27">
    <cfRule type="cellIs" dxfId="373" priority="2" stopIfTrue="1" operator="lessThan">
      <formula>0</formula>
    </cfRule>
  </conditionalFormatting>
  <conditionalFormatting sqref="H25">
    <cfRule type="cellIs" dxfId="372"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B1:IJ53"/>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421</v>
      </c>
      <c r="C3" s="115"/>
      <c r="D3" s="115"/>
      <c r="E3" s="115"/>
      <c r="F3" s="115"/>
      <c r="G3" s="115"/>
      <c r="H3" s="115"/>
      <c r="I3" s="115"/>
      <c r="J3" s="115"/>
    </row>
    <row r="4" spans="2:10" ht="12">
      <c r="B4" s="4"/>
      <c r="C4" s="5"/>
      <c r="D4" s="6"/>
      <c r="E4" s="6"/>
      <c r="F4" s="6"/>
      <c r="G4" s="6"/>
    </row>
    <row r="5" spans="2:10" ht="15" customHeight="1">
      <c r="B5" s="3" t="s">
        <v>3</v>
      </c>
      <c r="I5" s="116"/>
      <c r="J5" s="116"/>
    </row>
    <row r="6" spans="2:10" s="7" customFormat="1" ht="12">
      <c r="B6" s="8"/>
      <c r="C6" s="9" t="s">
        <v>4</v>
      </c>
      <c r="D6" s="9" t="s">
        <v>5</v>
      </c>
      <c r="E6" s="9" t="s">
        <v>6</v>
      </c>
      <c r="F6" s="9" t="s">
        <v>7</v>
      </c>
      <c r="G6" s="9" t="s">
        <v>8</v>
      </c>
      <c r="H6" s="9" t="s">
        <v>9</v>
      </c>
      <c r="I6" s="9" t="s">
        <v>10</v>
      </c>
      <c r="J6" s="9" t="s">
        <v>11</v>
      </c>
    </row>
    <row r="7" spans="2:10" ht="12.75" customHeight="1">
      <c r="B7" s="10" t="s">
        <v>12</v>
      </c>
      <c r="C7" s="11">
        <v>8628.2999999999993</v>
      </c>
      <c r="D7" s="11">
        <v>4190.8999999999996</v>
      </c>
      <c r="E7" s="11">
        <v>4437.3999999999996</v>
      </c>
      <c r="F7" s="12">
        <v>1232.4000000000001</v>
      </c>
      <c r="G7" s="12">
        <v>4179.8</v>
      </c>
      <c r="H7" s="11">
        <v>1142.5999999999999</v>
      </c>
      <c r="I7" s="12">
        <v>744.7</v>
      </c>
      <c r="J7" s="12">
        <v>626</v>
      </c>
    </row>
    <row r="8" spans="2:10" ht="12.75" customHeight="1">
      <c r="B8" s="10" t="s">
        <v>13</v>
      </c>
      <c r="C8" s="12">
        <v>8635.4296653887704</v>
      </c>
      <c r="D8" s="12">
        <v>4260.2733304401399</v>
      </c>
      <c r="E8" s="12">
        <v>4375.1563349487797</v>
      </c>
      <c r="F8" s="12">
        <v>236.881429668257</v>
      </c>
      <c r="G8" s="12">
        <v>4678.5077828921603</v>
      </c>
      <c r="H8" s="12">
        <v>1287.8307122855399</v>
      </c>
      <c r="I8" s="12">
        <v>1227.4493450956199</v>
      </c>
      <c r="J8" s="12">
        <v>561</v>
      </c>
    </row>
    <row r="9" spans="2:10" ht="12.75" customHeight="1">
      <c r="B9" s="10" t="s">
        <v>14</v>
      </c>
      <c r="C9" s="12">
        <v>8635.4296653887704</v>
      </c>
      <c r="D9" s="12">
        <v>4260.2733304401399</v>
      </c>
      <c r="E9" s="12">
        <v>4375.1563349487797</v>
      </c>
      <c r="F9" s="12">
        <v>236.881429668257</v>
      </c>
      <c r="G9" s="12">
        <v>4678.5077828921603</v>
      </c>
      <c r="H9" s="12">
        <v>1287.8307122855399</v>
      </c>
      <c r="I9" s="12">
        <v>1227.4493450956199</v>
      </c>
      <c r="J9" s="12">
        <v>561</v>
      </c>
    </row>
    <row r="10" spans="2:10" ht="12.75" customHeight="1">
      <c r="B10" s="10" t="s">
        <v>15</v>
      </c>
      <c r="C10" s="12">
        <v>8794.8979999999992</v>
      </c>
      <c r="D10" s="12">
        <v>4340.0470747130203</v>
      </c>
      <c r="E10" s="12">
        <v>4418.5059876680898</v>
      </c>
      <c r="F10" s="12">
        <v>105.573390226304</v>
      </c>
      <c r="G10" s="12">
        <v>4985.0254915054102</v>
      </c>
      <c r="H10" s="12">
        <v>1585.90846848147</v>
      </c>
      <c r="I10" s="12">
        <v>1477.45055939652</v>
      </c>
      <c r="J10" s="12">
        <v>832.47214260413205</v>
      </c>
    </row>
    <row r="11" spans="2:10" ht="12.75" customHeight="1">
      <c r="B11" s="10" t="s">
        <v>16</v>
      </c>
      <c r="C11" s="56" t="s">
        <v>36</v>
      </c>
      <c r="D11" s="56" t="s">
        <v>36</v>
      </c>
      <c r="E11" s="56" t="s">
        <v>36</v>
      </c>
      <c r="F11" s="56" t="s">
        <v>36</v>
      </c>
      <c r="G11" s="56" t="s">
        <v>36</v>
      </c>
      <c r="H11" s="56" t="s">
        <v>36</v>
      </c>
      <c r="I11" s="56" t="s">
        <v>36</v>
      </c>
      <c r="J11" s="56" t="s">
        <v>36</v>
      </c>
    </row>
    <row r="12" spans="2:10" ht="12.75" customHeight="1">
      <c r="B12" s="10" t="s">
        <v>17</v>
      </c>
      <c r="C12" s="12">
        <v>8795</v>
      </c>
      <c r="D12" s="56" t="s">
        <v>36</v>
      </c>
      <c r="E12" s="56" t="s">
        <v>36</v>
      </c>
      <c r="F12" s="56" t="s">
        <v>36</v>
      </c>
      <c r="G12" s="56" t="s">
        <v>36</v>
      </c>
      <c r="H12" s="56" t="s">
        <v>36</v>
      </c>
      <c r="I12" s="56" t="s">
        <v>36</v>
      </c>
      <c r="J12" s="56" t="s">
        <v>36</v>
      </c>
    </row>
    <row r="13" spans="2:10" ht="12.75" customHeight="1">
      <c r="B13" s="10" t="s">
        <v>18</v>
      </c>
      <c r="C13" s="12">
        <v>6170.4939412296098</v>
      </c>
      <c r="D13" s="12">
        <v>3135.5718245333101</v>
      </c>
      <c r="E13" s="12">
        <v>3034.9221166963298</v>
      </c>
      <c r="F13" s="12">
        <v>439.694305759673</v>
      </c>
      <c r="G13" s="12" t="s">
        <v>38</v>
      </c>
      <c r="H13" s="12">
        <v>1067.23653172276</v>
      </c>
      <c r="I13" s="12">
        <v>1062.80400168967</v>
      </c>
      <c r="J13" s="12">
        <v>1364</v>
      </c>
    </row>
    <row r="14" spans="2:10" ht="12.75" hidden="1" customHeight="1">
      <c r="B14" s="50"/>
      <c r="C14" s="52"/>
      <c r="D14" s="52"/>
      <c r="E14" s="52"/>
      <c r="F14" s="53"/>
      <c r="G14" s="52"/>
      <c r="H14" s="52"/>
      <c r="I14" s="52"/>
      <c r="J14" s="52"/>
    </row>
    <row r="15" spans="2:10" ht="12.75" hidden="1" customHeight="1">
      <c r="B15" s="3" t="s">
        <v>115</v>
      </c>
      <c r="I15" s="116"/>
      <c r="J15" s="116"/>
    </row>
    <row r="16" spans="2:10" ht="12.75" hidden="1" customHeight="1">
      <c r="B16" s="8"/>
      <c r="C16" s="9" t="s">
        <v>4</v>
      </c>
      <c r="D16" s="9" t="s">
        <v>5</v>
      </c>
      <c r="E16" s="9" t="s">
        <v>6</v>
      </c>
      <c r="F16" s="9" t="s">
        <v>7</v>
      </c>
      <c r="G16" s="9" t="s">
        <v>8</v>
      </c>
      <c r="H16" s="9" t="s">
        <v>9</v>
      </c>
      <c r="I16" s="9" t="s">
        <v>10</v>
      </c>
      <c r="J16" s="9" t="s">
        <v>11</v>
      </c>
    </row>
    <row r="17" spans="2:10" ht="12.75" hidden="1" customHeight="1">
      <c r="B17" s="10" t="s">
        <v>12</v>
      </c>
      <c r="C17" s="11">
        <v>8649.2000000000007</v>
      </c>
      <c r="D17" s="11">
        <v>4194.8999999999996</v>
      </c>
      <c r="E17" s="11">
        <v>4454.3</v>
      </c>
      <c r="F17" s="12">
        <v>1242.5</v>
      </c>
      <c r="G17" s="12">
        <v>4211.2</v>
      </c>
      <c r="H17" s="11">
        <v>1156.5999999999999</v>
      </c>
      <c r="I17" s="12">
        <v>758.9</v>
      </c>
      <c r="J17" s="12">
        <v>576.4</v>
      </c>
    </row>
    <row r="18" spans="2:10" ht="12.75" hidden="1" customHeight="1">
      <c r="B18" s="10" t="s">
        <v>13</v>
      </c>
      <c r="C18" s="12">
        <v>8652.5792049125794</v>
      </c>
      <c r="D18" s="12">
        <v>4259.2731420330301</v>
      </c>
      <c r="E18" s="12">
        <v>4393.3060628794501</v>
      </c>
      <c r="F18" s="12">
        <v>223.36492655250001</v>
      </c>
      <c r="G18" s="12">
        <v>4685.8996285898802</v>
      </c>
      <c r="H18" s="12">
        <v>1362.75708872121</v>
      </c>
      <c r="I18" s="12">
        <v>1163.68280403019</v>
      </c>
      <c r="J18" s="12">
        <v>576.10625132073903</v>
      </c>
    </row>
    <row r="19" spans="2:10" ht="12.75" hidden="1" customHeight="1">
      <c r="B19" s="10" t="s">
        <v>14</v>
      </c>
      <c r="C19" s="12">
        <v>8652.5792049125794</v>
      </c>
      <c r="D19" s="12">
        <v>4259.2731420330301</v>
      </c>
      <c r="E19" s="12">
        <v>4393.3060628794501</v>
      </c>
      <c r="F19" s="12">
        <v>223.36492655250001</v>
      </c>
      <c r="G19" s="12">
        <v>4685.8996285898802</v>
      </c>
      <c r="H19" s="12">
        <v>1362.75708872121</v>
      </c>
      <c r="I19" s="12">
        <v>1163.68280403019</v>
      </c>
      <c r="J19" s="12">
        <v>576.10625132073903</v>
      </c>
    </row>
    <row r="20" spans="2:10" ht="12.75" hidden="1" customHeight="1">
      <c r="B20" s="10" t="s">
        <v>15</v>
      </c>
      <c r="C20" s="12">
        <v>8794.9509999999991</v>
      </c>
      <c r="D20" s="12">
        <v>4340.2331814503696</v>
      </c>
      <c r="E20" s="12">
        <v>4407.6001808608198</v>
      </c>
      <c r="F20" s="12">
        <v>127.580609715666</v>
      </c>
      <c r="G20" s="12">
        <v>4898.31687961035</v>
      </c>
      <c r="H20" s="12">
        <v>1500.9678746563</v>
      </c>
      <c r="I20" s="12">
        <v>1339.94014546226</v>
      </c>
      <c r="J20" s="12">
        <v>824.06788713050696</v>
      </c>
    </row>
    <row r="21" spans="2:10" ht="12.75" hidden="1" customHeight="1">
      <c r="B21" s="10" t="s">
        <v>16</v>
      </c>
      <c r="C21" s="12" t="s">
        <v>36</v>
      </c>
      <c r="D21" s="12" t="s">
        <v>36</v>
      </c>
      <c r="E21" s="12" t="s">
        <v>36</v>
      </c>
      <c r="F21" s="12" t="s">
        <v>36</v>
      </c>
      <c r="G21" s="12" t="s">
        <v>36</v>
      </c>
      <c r="H21" s="12" t="s">
        <v>36</v>
      </c>
      <c r="I21" s="12" t="s">
        <v>36</v>
      </c>
      <c r="J21" s="12" t="s">
        <v>36</v>
      </c>
    </row>
    <row r="22" spans="2:10" ht="12.75" hidden="1" customHeight="1">
      <c r="B22" s="10" t="s">
        <v>17</v>
      </c>
      <c r="C22" s="12">
        <v>8795</v>
      </c>
      <c r="D22" s="12" t="s">
        <v>36</v>
      </c>
      <c r="E22" s="12" t="s">
        <v>36</v>
      </c>
      <c r="F22" s="12" t="s">
        <v>36</v>
      </c>
      <c r="G22" s="12" t="s">
        <v>36</v>
      </c>
      <c r="H22" s="12" t="s">
        <v>36</v>
      </c>
      <c r="I22" s="12" t="s">
        <v>36</v>
      </c>
      <c r="J22" s="12" t="s">
        <v>36</v>
      </c>
    </row>
    <row r="23" spans="2:10" ht="12.75" hidden="1" customHeight="1">
      <c r="B23" s="10" t="s">
        <v>18</v>
      </c>
      <c r="C23" s="12">
        <v>6162.8737163654596</v>
      </c>
      <c r="D23" s="12">
        <v>3139.6368596474699</v>
      </c>
      <c r="E23" s="12">
        <v>3023.2368567180101</v>
      </c>
      <c r="F23" s="12">
        <v>443.60741545067998</v>
      </c>
      <c r="G23" s="12" t="s">
        <v>36</v>
      </c>
      <c r="H23" s="12">
        <v>1085</v>
      </c>
      <c r="I23" s="12">
        <v>1003.76901502027</v>
      </c>
      <c r="J23" s="12">
        <v>1373.1521969783</v>
      </c>
    </row>
    <row r="24" spans="2:10" ht="12.75" customHeight="1">
      <c r="B24" s="13"/>
      <c r="C24" s="14"/>
      <c r="D24" s="14"/>
      <c r="E24" s="14"/>
      <c r="F24" s="14"/>
      <c r="G24" s="14"/>
      <c r="H24" s="14"/>
      <c r="I24" s="14"/>
      <c r="J24" s="14"/>
    </row>
    <row r="25" spans="2:10" ht="12.75" customHeight="1">
      <c r="B25" s="3" t="s">
        <v>116</v>
      </c>
      <c r="C25" s="14"/>
      <c r="D25" s="14"/>
      <c r="E25" s="14"/>
      <c r="F25" s="14"/>
      <c r="G25" s="14"/>
      <c r="H25" s="14"/>
      <c r="I25" s="14"/>
      <c r="J25" s="14"/>
    </row>
    <row r="26" spans="2:10" ht="12.75" customHeight="1">
      <c r="B26" s="54"/>
      <c r="C26" s="55" t="s">
        <v>4</v>
      </c>
      <c r="D26" s="55" t="s">
        <v>5</v>
      </c>
      <c r="E26" s="55" t="s">
        <v>6</v>
      </c>
      <c r="F26" s="55" t="s">
        <v>7</v>
      </c>
      <c r="G26" s="55" t="s">
        <v>8</v>
      </c>
      <c r="H26" s="55" t="s">
        <v>9</v>
      </c>
      <c r="I26" s="55" t="s">
        <v>10</v>
      </c>
      <c r="J26" s="55" t="s">
        <v>11</v>
      </c>
    </row>
    <row r="27" spans="2:10" ht="12.75" customHeight="1">
      <c r="B27" s="35" t="s">
        <v>12</v>
      </c>
      <c r="C27" s="56">
        <f>C7-C17</f>
        <v>-20.900000000001455</v>
      </c>
      <c r="D27" s="56">
        <f t="shared" ref="D27:J27" si="0">D7-D17</f>
        <v>-4</v>
      </c>
      <c r="E27" s="56">
        <f t="shared" si="0"/>
        <v>-16.900000000000546</v>
      </c>
      <c r="F27" s="56">
        <f t="shared" si="0"/>
        <v>-10.099999999999909</v>
      </c>
      <c r="G27" s="56">
        <f t="shared" si="0"/>
        <v>-31.399999999999636</v>
      </c>
      <c r="H27" s="56">
        <f t="shared" si="0"/>
        <v>-14</v>
      </c>
      <c r="I27" s="56">
        <f t="shared" si="0"/>
        <v>-14.199999999999932</v>
      </c>
      <c r="J27" s="56">
        <f t="shared" si="0"/>
        <v>49.600000000000023</v>
      </c>
    </row>
    <row r="28" spans="2:10" ht="12.75" customHeight="1">
      <c r="B28" s="35" t="s">
        <v>13</v>
      </c>
      <c r="C28" s="56">
        <f t="shared" ref="C28:J33" si="1">C8-C18</f>
        <v>-17.149539523808926</v>
      </c>
      <c r="D28" s="56">
        <f t="shared" si="1"/>
        <v>1.0001884071098175</v>
      </c>
      <c r="E28" s="56">
        <f t="shared" si="1"/>
        <v>-18.149727930670451</v>
      </c>
      <c r="F28" s="56">
        <f t="shared" si="1"/>
        <v>13.51650311575699</v>
      </c>
      <c r="G28" s="56">
        <f t="shared" si="1"/>
        <v>-7.391845697719873</v>
      </c>
      <c r="H28" s="56">
        <f t="shared" si="1"/>
        <v>-74.926376435670136</v>
      </c>
      <c r="I28" s="56">
        <f t="shared" si="1"/>
        <v>63.766541065429919</v>
      </c>
      <c r="J28" s="56">
        <f t="shared" si="1"/>
        <v>-15.106251320739034</v>
      </c>
    </row>
    <row r="29" spans="2:10" ht="12.75" customHeight="1">
      <c r="B29" s="35" t="s">
        <v>14</v>
      </c>
      <c r="C29" s="56">
        <f t="shared" si="1"/>
        <v>-17.149539523808926</v>
      </c>
      <c r="D29" s="56">
        <f t="shared" si="1"/>
        <v>1.0001884071098175</v>
      </c>
      <c r="E29" s="56">
        <f t="shared" si="1"/>
        <v>-18.149727930670451</v>
      </c>
      <c r="F29" s="56">
        <f t="shared" si="1"/>
        <v>13.51650311575699</v>
      </c>
      <c r="G29" s="56">
        <f t="shared" si="1"/>
        <v>-7.391845697719873</v>
      </c>
      <c r="H29" s="56">
        <f t="shared" si="1"/>
        <v>-74.926376435670136</v>
      </c>
      <c r="I29" s="56">
        <f t="shared" si="1"/>
        <v>63.766541065429919</v>
      </c>
      <c r="J29" s="56">
        <f t="shared" si="1"/>
        <v>-15.106251320739034</v>
      </c>
    </row>
    <row r="30" spans="2:10" ht="12.75" customHeight="1">
      <c r="B30" s="35" t="s">
        <v>15</v>
      </c>
      <c r="C30" s="56">
        <f t="shared" si="1"/>
        <v>-5.2999999999883585E-2</v>
      </c>
      <c r="D30" s="56">
        <f t="shared" si="1"/>
        <v>-0.18610673734929151</v>
      </c>
      <c r="E30" s="56">
        <f t="shared" si="1"/>
        <v>10.905806807269983</v>
      </c>
      <c r="F30" s="56">
        <f t="shared" si="1"/>
        <v>-22.007219489362001</v>
      </c>
      <c r="G30" s="56">
        <f t="shared" si="1"/>
        <v>86.70861189506013</v>
      </c>
      <c r="H30" s="56">
        <f t="shared" si="1"/>
        <v>84.940593825170026</v>
      </c>
      <c r="I30" s="56">
        <f t="shared" si="1"/>
        <v>137.51041393425999</v>
      </c>
      <c r="J30" s="56">
        <f t="shared" si="1"/>
        <v>8.404255473625085</v>
      </c>
    </row>
    <row r="31" spans="2:10" ht="12.75" customHeight="1">
      <c r="B31" s="35" t="s">
        <v>16</v>
      </c>
      <c r="C31" s="56" t="s">
        <v>36</v>
      </c>
      <c r="D31" s="56" t="s">
        <v>36</v>
      </c>
      <c r="E31" s="56" t="s">
        <v>36</v>
      </c>
      <c r="F31" s="12" t="s">
        <v>36</v>
      </c>
      <c r="G31" s="12" t="s">
        <v>36</v>
      </c>
      <c r="H31" s="12" t="s">
        <v>36</v>
      </c>
      <c r="I31" s="12" t="s">
        <v>36</v>
      </c>
      <c r="J31" s="12" t="s">
        <v>36</v>
      </c>
    </row>
    <row r="32" spans="2:10" ht="12.75" customHeight="1">
      <c r="B32" s="35" t="s">
        <v>17</v>
      </c>
      <c r="C32" s="56">
        <f t="shared" si="1"/>
        <v>0</v>
      </c>
      <c r="D32" s="56" t="s">
        <v>36</v>
      </c>
      <c r="E32" s="56" t="s">
        <v>36</v>
      </c>
      <c r="F32" s="12" t="s">
        <v>36</v>
      </c>
      <c r="G32" s="12" t="s">
        <v>36</v>
      </c>
      <c r="H32" s="12" t="s">
        <v>36</v>
      </c>
      <c r="I32" s="12" t="s">
        <v>36</v>
      </c>
      <c r="J32" s="12" t="s">
        <v>36</v>
      </c>
    </row>
    <row r="33" spans="2:244" ht="12.75" customHeight="1">
      <c r="B33" s="35" t="s">
        <v>18</v>
      </c>
      <c r="C33" s="56">
        <f t="shared" si="1"/>
        <v>7.6202248641502592</v>
      </c>
      <c r="D33" s="56">
        <f t="shared" si="1"/>
        <v>-4.0650351141598549</v>
      </c>
      <c r="E33" s="56">
        <f t="shared" si="1"/>
        <v>11.685259978319664</v>
      </c>
      <c r="F33" s="56">
        <f t="shared" si="1"/>
        <v>-3.91310969100698</v>
      </c>
      <c r="G33" s="12" t="s">
        <v>36</v>
      </c>
      <c r="H33" s="56">
        <f t="shared" si="1"/>
        <v>-17.763468277240008</v>
      </c>
      <c r="I33" s="56">
        <f t="shared" si="1"/>
        <v>59.034986669400041</v>
      </c>
      <c r="J33" s="56">
        <f t="shared" si="1"/>
        <v>-9.1521969783000259</v>
      </c>
    </row>
    <row r="34" spans="2:244" ht="12.75" customHeight="1">
      <c r="B34" s="13"/>
      <c r="C34" s="14"/>
      <c r="D34" s="14"/>
      <c r="E34" s="14"/>
      <c r="F34" s="14"/>
      <c r="G34" s="14"/>
      <c r="H34" s="14"/>
      <c r="I34" s="14"/>
      <c r="J34" s="14"/>
    </row>
    <row r="35" spans="2:244" ht="12.75" customHeight="1">
      <c r="B35" s="60" t="s">
        <v>19</v>
      </c>
      <c r="C35" s="51"/>
      <c r="D35" s="51"/>
      <c r="E35" s="51"/>
      <c r="F35" s="51"/>
      <c r="G35" s="51"/>
      <c r="H35" s="51"/>
      <c r="I35" s="14"/>
      <c r="J35" s="14"/>
    </row>
    <row r="36" spans="2:244" ht="47.25" customHeight="1">
      <c r="B36" s="15" t="s">
        <v>20</v>
      </c>
      <c r="C36" s="15" t="s">
        <v>21</v>
      </c>
      <c r="D36" s="16" t="s">
        <v>22</v>
      </c>
      <c r="E36" s="16" t="s">
        <v>23</v>
      </c>
      <c r="F36" s="16" t="s">
        <v>24</v>
      </c>
      <c r="G36" s="16" t="s">
        <v>25</v>
      </c>
      <c r="H36" s="16" t="s">
        <v>26</v>
      </c>
      <c r="I36" s="14"/>
      <c r="J36" s="14"/>
    </row>
    <row r="37" spans="2:244" ht="45" customHeight="1">
      <c r="B37" s="47" t="s">
        <v>12</v>
      </c>
      <c r="C37" s="47" t="s">
        <v>27</v>
      </c>
      <c r="D37" s="39" t="s">
        <v>422</v>
      </c>
      <c r="E37" s="45" t="s">
        <v>245</v>
      </c>
      <c r="F37" s="45" t="s">
        <v>246</v>
      </c>
      <c r="G37" s="39" t="s">
        <v>247</v>
      </c>
      <c r="H37" s="39" t="s">
        <v>36</v>
      </c>
      <c r="I37" s="14"/>
      <c r="J37" s="14"/>
    </row>
    <row r="38" spans="2:244" ht="40.5" customHeight="1">
      <c r="B38" s="47" t="s">
        <v>13</v>
      </c>
      <c r="C38" s="47" t="s">
        <v>28</v>
      </c>
      <c r="D38" s="39" t="s">
        <v>423</v>
      </c>
      <c r="E38" s="39" t="s">
        <v>248</v>
      </c>
      <c r="F38" s="39" t="s">
        <v>249</v>
      </c>
      <c r="G38" s="39" t="s">
        <v>247</v>
      </c>
      <c r="H38" s="39" t="s">
        <v>36</v>
      </c>
      <c r="I38" s="14"/>
      <c r="J38" s="14"/>
    </row>
    <row r="39" spans="2:244" ht="40.5" customHeight="1">
      <c r="B39" s="47" t="s">
        <v>14</v>
      </c>
      <c r="C39" s="47" t="s">
        <v>30</v>
      </c>
      <c r="D39" s="39" t="s">
        <v>423</v>
      </c>
      <c r="E39" s="39" t="s">
        <v>248</v>
      </c>
      <c r="F39" s="39" t="s">
        <v>250</v>
      </c>
      <c r="G39" s="39" t="s">
        <v>247</v>
      </c>
      <c r="H39" s="39" t="s">
        <v>36</v>
      </c>
      <c r="I39" s="14"/>
      <c r="J39" s="14"/>
    </row>
    <row r="40" spans="2:244" ht="40.5" customHeight="1">
      <c r="B40" s="47" t="s">
        <v>15</v>
      </c>
      <c r="C40" s="47" t="s">
        <v>27</v>
      </c>
      <c r="D40" s="39" t="s">
        <v>424</v>
      </c>
      <c r="E40" s="39" t="s">
        <v>245</v>
      </c>
      <c r="F40" s="39" t="s">
        <v>251</v>
      </c>
      <c r="G40" s="45" t="s">
        <v>247</v>
      </c>
      <c r="H40" s="39" t="s">
        <v>36</v>
      </c>
      <c r="I40" s="14"/>
      <c r="J40" s="14"/>
    </row>
    <row r="41" spans="2:244" ht="12" customHeight="1">
      <c r="B41" s="47" t="s">
        <v>16</v>
      </c>
      <c r="C41" s="47" t="s">
        <v>31</v>
      </c>
      <c r="D41" s="39" t="s">
        <v>36</v>
      </c>
      <c r="E41" s="39" t="s">
        <v>36</v>
      </c>
      <c r="F41" s="39" t="s">
        <v>36</v>
      </c>
      <c r="G41" s="39" t="s">
        <v>247</v>
      </c>
      <c r="H41" s="39" t="s">
        <v>36</v>
      </c>
      <c r="I41" s="14"/>
      <c r="J41" s="14"/>
    </row>
    <row r="42" spans="2:244" ht="49" customHeight="1">
      <c r="B42" s="47" t="s">
        <v>17</v>
      </c>
      <c r="C42" s="47" t="s">
        <v>27</v>
      </c>
      <c r="D42" s="39" t="s">
        <v>422</v>
      </c>
      <c r="E42" s="39" t="s">
        <v>245</v>
      </c>
      <c r="F42" s="39" t="s">
        <v>252</v>
      </c>
      <c r="G42" s="39" t="s">
        <v>247</v>
      </c>
      <c r="H42" s="39" t="s">
        <v>36</v>
      </c>
    </row>
    <row r="43" spans="2:244" ht="75.75" customHeight="1">
      <c r="B43" s="47" t="s">
        <v>18</v>
      </c>
      <c r="C43" s="47" t="s">
        <v>192</v>
      </c>
      <c r="D43" s="39" t="s">
        <v>425</v>
      </c>
      <c r="E43" s="39" t="s">
        <v>253</v>
      </c>
      <c r="F43" s="39" t="s">
        <v>254</v>
      </c>
      <c r="G43" s="39" t="s">
        <v>247</v>
      </c>
      <c r="H43" s="39" t="s">
        <v>36</v>
      </c>
    </row>
    <row r="45" spans="2:244" ht="12">
      <c r="B45" s="20" t="s">
        <v>33</v>
      </c>
      <c r="C45" s="121" t="s">
        <v>34</v>
      </c>
      <c r="D45" s="121"/>
    </row>
    <row r="46" spans="2:244" ht="12.75" customHeight="1">
      <c r="B46" s="10" t="s">
        <v>4</v>
      </c>
      <c r="C46" s="122" t="s">
        <v>44</v>
      </c>
      <c r="D46" s="122"/>
      <c r="IF46"/>
      <c r="IG46"/>
      <c r="IH46"/>
      <c r="II46"/>
      <c r="IJ46"/>
    </row>
    <row r="47" spans="2:244" ht="12.75" customHeight="1">
      <c r="B47" s="10" t="s">
        <v>5</v>
      </c>
      <c r="C47" s="122" t="s">
        <v>41</v>
      </c>
      <c r="D47" s="122"/>
      <c r="IF47"/>
      <c r="IG47"/>
      <c r="IH47"/>
      <c r="II47"/>
      <c r="IJ47"/>
    </row>
    <row r="48" spans="2:244" ht="12.75" customHeight="1">
      <c r="B48" s="10" t="s">
        <v>6</v>
      </c>
      <c r="C48" s="122" t="s">
        <v>42</v>
      </c>
      <c r="D48" s="122"/>
      <c r="IF48"/>
      <c r="IG48"/>
      <c r="IH48"/>
      <c r="II48"/>
      <c r="IJ48"/>
    </row>
    <row r="49" spans="2:244" ht="12.75" customHeight="1">
      <c r="B49" s="10" t="s">
        <v>7</v>
      </c>
      <c r="C49" s="122" t="s">
        <v>426</v>
      </c>
      <c r="D49" s="122"/>
      <c r="IF49"/>
      <c r="IG49"/>
      <c r="IH49"/>
      <c r="II49"/>
      <c r="IJ49"/>
    </row>
    <row r="50" spans="2:244" ht="12.75" customHeight="1">
      <c r="B50" s="10" t="s">
        <v>8</v>
      </c>
      <c r="C50" s="122" t="s">
        <v>255</v>
      </c>
      <c r="D50" s="122"/>
      <c r="IF50"/>
      <c r="IG50"/>
      <c r="IH50"/>
      <c r="II50"/>
      <c r="IJ50"/>
    </row>
    <row r="51" spans="2:244" ht="12.75" customHeight="1">
      <c r="B51" s="10" t="s">
        <v>9</v>
      </c>
      <c r="C51" s="122" t="s">
        <v>256</v>
      </c>
      <c r="D51" s="122"/>
      <c r="IF51"/>
      <c r="IG51"/>
      <c r="IH51"/>
      <c r="II51"/>
      <c r="IJ51"/>
    </row>
    <row r="52" spans="2:244" ht="11">
      <c r="B52" s="10" t="s">
        <v>10</v>
      </c>
      <c r="C52" s="122" t="s">
        <v>257</v>
      </c>
      <c r="D52" s="122"/>
    </row>
    <row r="53" spans="2:244" ht="27" customHeight="1">
      <c r="B53" s="10" t="s">
        <v>11</v>
      </c>
      <c r="C53" s="123" t="s">
        <v>258</v>
      </c>
      <c r="D53" s="123"/>
    </row>
  </sheetData>
  <mergeCells count="12">
    <mergeCell ref="C53:D53"/>
    <mergeCell ref="B3:J3"/>
    <mergeCell ref="I5:J5"/>
    <mergeCell ref="I15:J15"/>
    <mergeCell ref="C45:D45"/>
    <mergeCell ref="C46:D46"/>
    <mergeCell ref="C47:D47"/>
    <mergeCell ref="C48:D48"/>
    <mergeCell ref="C49:D49"/>
    <mergeCell ref="C50:D50"/>
    <mergeCell ref="C51:D51"/>
    <mergeCell ref="C52:D52"/>
  </mergeCells>
  <conditionalFormatting sqref="C27:J30 C31:E33 H33:J33">
    <cfRule type="cellIs" dxfId="330" priority="8" stopIfTrue="1" operator="lessThan">
      <formula>0</formula>
    </cfRule>
  </conditionalFormatting>
  <conditionalFormatting sqref="F33">
    <cfRule type="cellIs" dxfId="329" priority="6" stopIfTrue="1" operator="lessThan">
      <formula>0</formula>
    </cfRule>
  </conditionalFormatting>
  <conditionalFormatting sqref="D11:E12">
    <cfRule type="cellIs" dxfId="328" priority="5" stopIfTrue="1" operator="lessThan">
      <formula>0</formula>
    </cfRule>
  </conditionalFormatting>
  <conditionalFormatting sqref="F11:G12">
    <cfRule type="cellIs" dxfId="327" priority="4" stopIfTrue="1" operator="lessThan">
      <formula>0</formula>
    </cfRule>
  </conditionalFormatting>
  <conditionalFormatting sqref="H11:H12">
    <cfRule type="cellIs" dxfId="326" priority="3" stopIfTrue="1" operator="lessThan">
      <formula>0</formula>
    </cfRule>
  </conditionalFormatting>
  <conditionalFormatting sqref="I11:J12">
    <cfRule type="cellIs" dxfId="325" priority="2" stopIfTrue="1" operator="lessThan">
      <formula>0</formula>
    </cfRule>
  </conditionalFormatting>
  <conditionalFormatting sqref="C11">
    <cfRule type="cellIs" dxfId="324" priority="1"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B1:IL56"/>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427</v>
      </c>
      <c r="C3" s="115"/>
      <c r="D3" s="115"/>
      <c r="E3" s="115"/>
      <c r="F3" s="115"/>
      <c r="G3" s="115"/>
      <c r="H3" s="115"/>
      <c r="I3" s="115"/>
      <c r="J3" s="115"/>
    </row>
    <row r="4" spans="2:10" ht="12">
      <c r="B4" s="4"/>
      <c r="C4" s="5"/>
      <c r="D4" s="6"/>
      <c r="E4" s="6"/>
      <c r="F4" s="6"/>
      <c r="G4" s="6"/>
    </row>
    <row r="5" spans="2:10" ht="12">
      <c r="B5" s="3" t="s">
        <v>1</v>
      </c>
    </row>
    <row r="6" spans="2:10" ht="11">
      <c r="B6" s="4" t="s">
        <v>40</v>
      </c>
      <c r="C6" s="34" t="s">
        <v>244</v>
      </c>
      <c r="D6" s="34"/>
      <c r="E6" s="34"/>
      <c r="F6" s="34"/>
      <c r="G6" s="34"/>
    </row>
    <row r="7" spans="2:10" ht="11">
      <c r="B7" s="4"/>
      <c r="C7" s="34"/>
      <c r="D7" s="34"/>
      <c r="E7" s="34"/>
      <c r="F7" s="34"/>
      <c r="G7" s="34"/>
    </row>
    <row r="8" spans="2:10" ht="15" customHeight="1">
      <c r="B8" s="3" t="s">
        <v>3</v>
      </c>
      <c r="I8" s="116"/>
      <c r="J8" s="116"/>
    </row>
    <row r="9" spans="2:10" s="7" customFormat="1" ht="12">
      <c r="B9" s="8"/>
      <c r="C9" s="9" t="s">
        <v>4</v>
      </c>
      <c r="D9" s="9" t="s">
        <v>5</v>
      </c>
      <c r="E9" s="9" t="s">
        <v>6</v>
      </c>
      <c r="F9" s="9" t="s">
        <v>7</v>
      </c>
      <c r="G9" s="9" t="s">
        <v>8</v>
      </c>
      <c r="H9" s="9" t="s">
        <v>9</v>
      </c>
      <c r="I9" s="9" t="s">
        <v>10</v>
      </c>
      <c r="J9" s="9" t="s">
        <v>11</v>
      </c>
    </row>
    <row r="10" spans="2:10" ht="12.75" customHeight="1">
      <c r="B10" s="10" t="s">
        <v>12</v>
      </c>
      <c r="C10" s="11">
        <v>4712.1710000000003</v>
      </c>
      <c r="D10" s="11">
        <v>2298.0909999999999</v>
      </c>
      <c r="E10" s="11">
        <v>2414.08</v>
      </c>
      <c r="F10" s="12">
        <v>509.60199999999998</v>
      </c>
      <c r="G10" s="12">
        <v>1855.4639999999999</v>
      </c>
      <c r="H10" s="11">
        <v>1006.503</v>
      </c>
      <c r="I10" s="12">
        <v>1100.856</v>
      </c>
      <c r="J10" s="12">
        <v>584.42999999999995</v>
      </c>
    </row>
    <row r="11" spans="2:10" ht="12.75" customHeight="1">
      <c r="B11" s="10" t="s">
        <v>13</v>
      </c>
      <c r="C11" s="12">
        <v>4712.1710000000003</v>
      </c>
      <c r="D11" s="12">
        <v>2298.0909999999999</v>
      </c>
      <c r="E11" s="12">
        <v>2414.08</v>
      </c>
      <c r="F11" s="12">
        <v>509.60199999999998</v>
      </c>
      <c r="G11" s="12">
        <v>1855.4639999999999</v>
      </c>
      <c r="H11" s="12">
        <v>1006.503</v>
      </c>
      <c r="I11" s="12">
        <v>1100.856</v>
      </c>
      <c r="J11" s="12">
        <v>584.42999999999995</v>
      </c>
    </row>
    <row r="12" spans="2:10" ht="12.75" customHeight="1">
      <c r="B12" s="10" t="s">
        <v>14</v>
      </c>
      <c r="C12" s="12">
        <v>4712.1710000000003</v>
      </c>
      <c r="D12" s="12">
        <v>2298.0909999999999</v>
      </c>
      <c r="E12" s="12">
        <v>2414.08</v>
      </c>
      <c r="F12" s="12">
        <v>509.60199999999998</v>
      </c>
      <c r="G12" s="12">
        <v>1855.4639999999999</v>
      </c>
      <c r="H12" s="12">
        <v>1006.503</v>
      </c>
      <c r="I12" s="12">
        <v>1100.856</v>
      </c>
      <c r="J12" s="12">
        <v>584.42999999999995</v>
      </c>
    </row>
    <row r="13" spans="2:10" ht="12.75" customHeight="1">
      <c r="B13" s="10" t="s">
        <v>15</v>
      </c>
      <c r="C13" s="12">
        <v>4712.1710000000003</v>
      </c>
      <c r="D13" s="12">
        <v>2298.0909999999999</v>
      </c>
      <c r="E13" s="12">
        <v>2414.08</v>
      </c>
      <c r="F13" s="12">
        <v>509.60199999999998</v>
      </c>
      <c r="G13" s="12">
        <v>1855.4639999999999</v>
      </c>
      <c r="H13" s="12">
        <v>1006.503</v>
      </c>
      <c r="I13" s="12">
        <v>1100.856</v>
      </c>
      <c r="J13" s="12">
        <v>584.42999999999995</v>
      </c>
    </row>
    <row r="14" spans="2:10" ht="12.75" customHeight="1">
      <c r="B14" s="10" t="s">
        <v>16</v>
      </c>
      <c r="C14" s="12">
        <v>4712.1710000000003</v>
      </c>
      <c r="D14" s="12">
        <v>2298.0909999999999</v>
      </c>
      <c r="E14" s="12">
        <v>2414.08</v>
      </c>
      <c r="F14" s="12">
        <v>509.60199999999998</v>
      </c>
      <c r="G14" s="12">
        <v>1855.4639999999999</v>
      </c>
      <c r="H14" s="12">
        <v>1006.503</v>
      </c>
      <c r="I14" s="12">
        <v>1100.856</v>
      </c>
      <c r="J14" s="12">
        <v>584.42999999999995</v>
      </c>
    </row>
    <row r="15" spans="2:10" ht="12.75" customHeight="1">
      <c r="B15" s="10" t="s">
        <v>17</v>
      </c>
      <c r="C15" s="12">
        <v>4712.1710000000003</v>
      </c>
      <c r="D15" s="12">
        <v>2298.0909999999999</v>
      </c>
      <c r="E15" s="12">
        <v>2414.08</v>
      </c>
      <c r="F15" s="12">
        <v>509.60199999999998</v>
      </c>
      <c r="G15" s="12">
        <v>1855.4639999999999</v>
      </c>
      <c r="H15" s="12">
        <v>1006.503</v>
      </c>
      <c r="I15" s="12">
        <v>1100.856</v>
      </c>
      <c r="J15" s="12">
        <v>584.42999999999995</v>
      </c>
    </row>
    <row r="16" spans="2:10" ht="12.75" customHeight="1">
      <c r="B16" s="10" t="s">
        <v>18</v>
      </c>
      <c r="C16" s="12">
        <v>4712.1710000000003</v>
      </c>
      <c r="D16" s="12">
        <v>2298.0909999999999</v>
      </c>
      <c r="E16" s="12">
        <v>2414.08</v>
      </c>
      <c r="F16" s="12">
        <v>509.60199999999998</v>
      </c>
      <c r="G16" s="12">
        <v>1855.4639999999999</v>
      </c>
      <c r="H16" s="12">
        <v>1006.503</v>
      </c>
      <c r="I16" s="12">
        <v>1100.856</v>
      </c>
      <c r="J16" s="12">
        <v>584.42999999999995</v>
      </c>
    </row>
    <row r="17" spans="2:10" ht="12.75" customHeight="1">
      <c r="B17" s="50"/>
      <c r="C17" s="52"/>
      <c r="D17" s="52"/>
      <c r="E17" s="52"/>
      <c r="F17" s="53"/>
      <c r="G17" s="52"/>
      <c r="H17" s="52"/>
      <c r="I17" s="52"/>
      <c r="J17" s="52"/>
    </row>
    <row r="18" spans="2:10" ht="22.5" hidden="1" customHeight="1">
      <c r="B18" s="3" t="s">
        <v>115</v>
      </c>
      <c r="I18" s="116"/>
      <c r="J18" s="116"/>
    </row>
    <row r="19" spans="2:10" ht="22.5" hidden="1" customHeight="1">
      <c r="B19" s="8"/>
      <c r="C19" s="9" t="s">
        <v>4</v>
      </c>
      <c r="D19" s="9" t="s">
        <v>5</v>
      </c>
      <c r="E19" s="9" t="s">
        <v>6</v>
      </c>
      <c r="F19" s="9" t="s">
        <v>7</v>
      </c>
      <c r="G19" s="9" t="s">
        <v>8</v>
      </c>
      <c r="H19" s="9" t="s">
        <v>9</v>
      </c>
      <c r="I19" s="9" t="s">
        <v>10</v>
      </c>
      <c r="J19" s="9" t="s">
        <v>11</v>
      </c>
    </row>
    <row r="20" spans="2:10" ht="22.5" hidden="1" customHeight="1">
      <c r="B20" s="10" t="s">
        <v>12</v>
      </c>
      <c r="C20" s="11">
        <v>4712.1710000000003</v>
      </c>
      <c r="D20" s="11">
        <v>2298.0909999999999</v>
      </c>
      <c r="E20" s="11">
        <v>2414.08</v>
      </c>
      <c r="F20" s="12">
        <v>509.60199999999998</v>
      </c>
      <c r="G20" s="12">
        <v>1855.4639999999999</v>
      </c>
      <c r="H20" s="11">
        <v>1006.503</v>
      </c>
      <c r="I20" s="12">
        <v>1100.856</v>
      </c>
      <c r="J20" s="12">
        <v>584.42999999999995</v>
      </c>
    </row>
    <row r="21" spans="2:10" ht="22.5" hidden="1" customHeight="1">
      <c r="B21" s="10" t="s">
        <v>13</v>
      </c>
      <c r="C21" s="12">
        <v>4712.1710000000003</v>
      </c>
      <c r="D21" s="12">
        <v>2298.0909999999999</v>
      </c>
      <c r="E21" s="12">
        <v>2414.08</v>
      </c>
      <c r="F21" s="12">
        <v>509.60199999999998</v>
      </c>
      <c r="G21" s="12">
        <v>1855.4639999999999</v>
      </c>
      <c r="H21" s="12">
        <v>1006.503</v>
      </c>
      <c r="I21" s="12">
        <v>1100.856</v>
      </c>
      <c r="J21" s="12">
        <v>584.42999999999995</v>
      </c>
    </row>
    <row r="22" spans="2:10" ht="22.5" hidden="1" customHeight="1">
      <c r="B22" s="10" t="s">
        <v>14</v>
      </c>
      <c r="C22" s="12">
        <v>4712.1710000000003</v>
      </c>
      <c r="D22" s="12">
        <v>2298.0909999999999</v>
      </c>
      <c r="E22" s="12">
        <v>2414.08</v>
      </c>
      <c r="F22" s="12">
        <v>509.60199999999998</v>
      </c>
      <c r="G22" s="12">
        <v>1855.4639999999999</v>
      </c>
      <c r="H22" s="12">
        <v>1006.503</v>
      </c>
      <c r="I22" s="12">
        <v>1100.856</v>
      </c>
      <c r="J22" s="12">
        <v>584.42999999999995</v>
      </c>
    </row>
    <row r="23" spans="2:10" ht="22.5" hidden="1" customHeight="1">
      <c r="B23" s="10" t="s">
        <v>15</v>
      </c>
      <c r="C23" s="12">
        <v>4712.1710000000003</v>
      </c>
      <c r="D23" s="12">
        <v>2298.0909999999999</v>
      </c>
      <c r="E23" s="12">
        <v>2414.08</v>
      </c>
      <c r="F23" s="12">
        <v>509.60199999999998</v>
      </c>
      <c r="G23" s="12">
        <v>1855.4639999999999</v>
      </c>
      <c r="H23" s="12">
        <v>1006.503</v>
      </c>
      <c r="I23" s="12">
        <v>1100.856</v>
      </c>
      <c r="J23" s="12">
        <v>584.42999999999995</v>
      </c>
    </row>
    <row r="24" spans="2:10" ht="22.5" hidden="1" customHeight="1">
      <c r="B24" s="10" t="s">
        <v>16</v>
      </c>
      <c r="C24" s="12">
        <v>4712.1710000000003</v>
      </c>
      <c r="D24" s="12">
        <v>2298.0909999999999</v>
      </c>
      <c r="E24" s="12">
        <v>2414.08</v>
      </c>
      <c r="F24" s="12">
        <v>509.60199999999998</v>
      </c>
      <c r="G24" s="12">
        <v>1855.4639999999999</v>
      </c>
      <c r="H24" s="12">
        <v>1006.503</v>
      </c>
      <c r="I24" s="12">
        <v>1100.856</v>
      </c>
      <c r="J24" s="12">
        <v>584.42999999999995</v>
      </c>
    </row>
    <row r="25" spans="2:10" ht="22.5" hidden="1" customHeight="1">
      <c r="B25" s="10" t="s">
        <v>17</v>
      </c>
      <c r="C25" s="12">
        <v>4712.1710000000003</v>
      </c>
      <c r="D25" s="12">
        <v>2298.0909999999999</v>
      </c>
      <c r="E25" s="12">
        <v>2414.08</v>
      </c>
      <c r="F25" s="12">
        <v>509.60199999999998</v>
      </c>
      <c r="G25" s="12">
        <v>1855.4639999999999</v>
      </c>
      <c r="H25" s="12">
        <v>1006.503</v>
      </c>
      <c r="I25" s="12">
        <v>1100.856</v>
      </c>
      <c r="J25" s="12">
        <v>584.42999999999995</v>
      </c>
    </row>
    <row r="26" spans="2:10" ht="22.5" hidden="1" customHeight="1">
      <c r="B26" s="10" t="s">
        <v>18</v>
      </c>
      <c r="C26" s="12">
        <v>4712.1710000000003</v>
      </c>
      <c r="D26" s="12">
        <v>2298.0909999999999</v>
      </c>
      <c r="E26" s="12">
        <v>2414.08</v>
      </c>
      <c r="F26" s="12">
        <v>509.60199999999998</v>
      </c>
      <c r="G26" s="12">
        <v>1855.4639999999999</v>
      </c>
      <c r="H26" s="12">
        <v>1006.503</v>
      </c>
      <c r="I26" s="12">
        <v>1100.856</v>
      </c>
      <c r="J26" s="12">
        <v>584.42999999999995</v>
      </c>
    </row>
    <row r="27" spans="2:10" ht="22.5" hidden="1" customHeight="1">
      <c r="B27" s="50"/>
      <c r="C27" s="53"/>
      <c r="D27" s="53"/>
      <c r="E27" s="53"/>
      <c r="F27" s="53"/>
      <c r="G27" s="53"/>
      <c r="H27" s="53"/>
      <c r="I27" s="53"/>
      <c r="J27" s="53"/>
    </row>
    <row r="28" spans="2:10" ht="12.75" customHeight="1">
      <c r="B28" s="3" t="s">
        <v>116</v>
      </c>
      <c r="C28" s="14"/>
      <c r="D28" s="14"/>
      <c r="E28" s="14"/>
      <c r="F28" s="14"/>
      <c r="G28" s="14"/>
      <c r="H28" s="14"/>
      <c r="I28" s="14"/>
      <c r="J28" s="14"/>
    </row>
    <row r="29" spans="2:10" ht="12.75" customHeight="1">
      <c r="B29" s="54"/>
      <c r="C29" s="55" t="s">
        <v>4</v>
      </c>
      <c r="D29" s="55" t="s">
        <v>5</v>
      </c>
      <c r="E29" s="55" t="s">
        <v>6</v>
      </c>
      <c r="F29" s="55" t="s">
        <v>7</v>
      </c>
      <c r="G29" s="55" t="s">
        <v>8</v>
      </c>
      <c r="H29" s="55" t="s">
        <v>9</v>
      </c>
      <c r="I29" s="55" t="s">
        <v>10</v>
      </c>
      <c r="J29" s="55" t="s">
        <v>11</v>
      </c>
    </row>
    <row r="30" spans="2:10" ht="12.75" customHeight="1">
      <c r="B30" s="35" t="s">
        <v>12</v>
      </c>
      <c r="C30" s="56">
        <f>C10-C20</f>
        <v>0</v>
      </c>
      <c r="D30" s="56">
        <f t="shared" ref="D30:J30" si="0">D10-D20</f>
        <v>0</v>
      </c>
      <c r="E30" s="56">
        <f t="shared" si="0"/>
        <v>0</v>
      </c>
      <c r="F30" s="56">
        <f t="shared" si="0"/>
        <v>0</v>
      </c>
      <c r="G30" s="56">
        <f t="shared" si="0"/>
        <v>0</v>
      </c>
      <c r="H30" s="56">
        <f t="shared" si="0"/>
        <v>0</v>
      </c>
      <c r="I30" s="56">
        <f t="shared" si="0"/>
        <v>0</v>
      </c>
      <c r="J30" s="56">
        <f t="shared" si="0"/>
        <v>0</v>
      </c>
    </row>
    <row r="31" spans="2:10" ht="12.75" customHeight="1">
      <c r="B31" s="35" t="s">
        <v>13</v>
      </c>
      <c r="C31" s="56">
        <f t="shared" ref="C31:J36" si="1">C11-C21</f>
        <v>0</v>
      </c>
      <c r="D31" s="56">
        <f t="shared" si="1"/>
        <v>0</v>
      </c>
      <c r="E31" s="56">
        <f t="shared" si="1"/>
        <v>0</v>
      </c>
      <c r="F31" s="56">
        <f t="shared" si="1"/>
        <v>0</v>
      </c>
      <c r="G31" s="56">
        <f t="shared" si="1"/>
        <v>0</v>
      </c>
      <c r="H31" s="56">
        <f t="shared" si="1"/>
        <v>0</v>
      </c>
      <c r="I31" s="56">
        <f t="shared" si="1"/>
        <v>0</v>
      </c>
      <c r="J31" s="56">
        <f t="shared" si="1"/>
        <v>0</v>
      </c>
    </row>
    <row r="32" spans="2:10" ht="12.75" customHeight="1">
      <c r="B32" s="35" t="s">
        <v>14</v>
      </c>
      <c r="C32" s="56">
        <f t="shared" si="1"/>
        <v>0</v>
      </c>
      <c r="D32" s="56">
        <f t="shared" si="1"/>
        <v>0</v>
      </c>
      <c r="E32" s="56">
        <f t="shared" si="1"/>
        <v>0</v>
      </c>
      <c r="F32" s="56">
        <f t="shared" si="1"/>
        <v>0</v>
      </c>
      <c r="G32" s="56">
        <f t="shared" si="1"/>
        <v>0</v>
      </c>
      <c r="H32" s="56">
        <f t="shared" si="1"/>
        <v>0</v>
      </c>
      <c r="I32" s="56">
        <f t="shared" si="1"/>
        <v>0</v>
      </c>
      <c r="J32" s="56">
        <f t="shared" si="1"/>
        <v>0</v>
      </c>
    </row>
    <row r="33" spans="2:10" ht="12.75" customHeight="1">
      <c r="B33" s="35" t="s">
        <v>15</v>
      </c>
      <c r="C33" s="56">
        <f t="shared" si="1"/>
        <v>0</v>
      </c>
      <c r="D33" s="56">
        <f t="shared" si="1"/>
        <v>0</v>
      </c>
      <c r="E33" s="56">
        <f t="shared" si="1"/>
        <v>0</v>
      </c>
      <c r="F33" s="56">
        <f t="shared" si="1"/>
        <v>0</v>
      </c>
      <c r="G33" s="56">
        <f t="shared" si="1"/>
        <v>0</v>
      </c>
      <c r="H33" s="56">
        <f t="shared" si="1"/>
        <v>0</v>
      </c>
      <c r="I33" s="56">
        <f t="shared" si="1"/>
        <v>0</v>
      </c>
      <c r="J33" s="56">
        <f t="shared" si="1"/>
        <v>0</v>
      </c>
    </row>
    <row r="34" spans="2:10" ht="12.75" customHeight="1">
      <c r="B34" s="35" t="s">
        <v>16</v>
      </c>
      <c r="C34" s="56">
        <f t="shared" si="1"/>
        <v>0</v>
      </c>
      <c r="D34" s="56">
        <f t="shared" si="1"/>
        <v>0</v>
      </c>
      <c r="E34" s="56">
        <f t="shared" si="1"/>
        <v>0</v>
      </c>
      <c r="F34" s="56">
        <f t="shared" si="1"/>
        <v>0</v>
      </c>
      <c r="G34" s="56">
        <f t="shared" si="1"/>
        <v>0</v>
      </c>
      <c r="H34" s="56">
        <f t="shared" si="1"/>
        <v>0</v>
      </c>
      <c r="I34" s="56">
        <f t="shared" si="1"/>
        <v>0</v>
      </c>
      <c r="J34" s="56">
        <f t="shared" si="1"/>
        <v>0</v>
      </c>
    </row>
    <row r="35" spans="2:10" ht="12.75" customHeight="1">
      <c r="B35" s="35" t="s">
        <v>17</v>
      </c>
      <c r="C35" s="56">
        <f t="shared" si="1"/>
        <v>0</v>
      </c>
      <c r="D35" s="56">
        <f t="shared" si="1"/>
        <v>0</v>
      </c>
      <c r="E35" s="56">
        <f t="shared" si="1"/>
        <v>0</v>
      </c>
      <c r="F35" s="56">
        <f t="shared" si="1"/>
        <v>0</v>
      </c>
      <c r="G35" s="56">
        <f t="shared" si="1"/>
        <v>0</v>
      </c>
      <c r="H35" s="56">
        <f t="shared" si="1"/>
        <v>0</v>
      </c>
      <c r="I35" s="56">
        <f t="shared" si="1"/>
        <v>0</v>
      </c>
      <c r="J35" s="56">
        <f t="shared" si="1"/>
        <v>0</v>
      </c>
    </row>
    <row r="36" spans="2:10" ht="12.75" customHeight="1">
      <c r="B36" s="35" t="s">
        <v>18</v>
      </c>
      <c r="C36" s="56">
        <f t="shared" si="1"/>
        <v>0</v>
      </c>
      <c r="D36" s="56">
        <f t="shared" si="1"/>
        <v>0</v>
      </c>
      <c r="E36" s="56">
        <f t="shared" si="1"/>
        <v>0</v>
      </c>
      <c r="F36" s="56">
        <f t="shared" si="1"/>
        <v>0</v>
      </c>
      <c r="G36" s="56">
        <f t="shared" si="1"/>
        <v>0</v>
      </c>
      <c r="H36" s="56">
        <f t="shared" si="1"/>
        <v>0</v>
      </c>
      <c r="I36" s="56">
        <f t="shared" si="1"/>
        <v>0</v>
      </c>
      <c r="J36" s="56">
        <f t="shared" si="1"/>
        <v>0</v>
      </c>
    </row>
    <row r="37" spans="2:10" ht="12.75" customHeight="1">
      <c r="B37" s="13"/>
      <c r="C37" s="14"/>
      <c r="D37" s="14"/>
      <c r="E37" s="14"/>
      <c r="F37" s="14"/>
      <c r="G37" s="14"/>
      <c r="H37" s="14"/>
      <c r="I37" s="14"/>
      <c r="J37" s="14"/>
    </row>
    <row r="38" spans="2:10" ht="12.75" customHeight="1">
      <c r="B38" s="60" t="s">
        <v>19</v>
      </c>
      <c r="C38" s="51"/>
      <c r="D38" s="51"/>
      <c r="E38" s="51"/>
      <c r="F38" s="51"/>
      <c r="G38" s="51"/>
      <c r="H38" s="51"/>
      <c r="I38" s="14"/>
      <c r="J38" s="14"/>
    </row>
    <row r="39" spans="2:10" ht="43.5" customHeight="1">
      <c r="B39" s="15" t="s">
        <v>20</v>
      </c>
      <c r="C39" s="15" t="s">
        <v>21</v>
      </c>
      <c r="D39" s="16" t="s">
        <v>22</v>
      </c>
      <c r="E39" s="16" t="s">
        <v>23</v>
      </c>
      <c r="F39" s="16" t="s">
        <v>24</v>
      </c>
      <c r="G39" s="16" t="s">
        <v>25</v>
      </c>
      <c r="H39" s="16" t="s">
        <v>26</v>
      </c>
      <c r="I39" s="14"/>
      <c r="J39" s="14"/>
    </row>
    <row r="40" spans="2:10" ht="23" customHeight="1">
      <c r="B40" s="47" t="s">
        <v>12</v>
      </c>
      <c r="C40" s="47" t="s">
        <v>27</v>
      </c>
      <c r="D40" s="127" t="s">
        <v>238</v>
      </c>
      <c r="E40" s="128"/>
      <c r="F40" s="128"/>
      <c r="G40" s="128"/>
      <c r="H40" s="129"/>
      <c r="I40" s="14"/>
      <c r="J40" s="14"/>
    </row>
    <row r="41" spans="2:10" ht="23" customHeight="1">
      <c r="B41" s="47" t="s">
        <v>13</v>
      </c>
      <c r="C41" s="47" t="s">
        <v>28</v>
      </c>
      <c r="D41" s="130"/>
      <c r="E41" s="131"/>
      <c r="F41" s="131"/>
      <c r="G41" s="131"/>
      <c r="H41" s="132"/>
      <c r="I41" s="14"/>
      <c r="J41" s="14"/>
    </row>
    <row r="42" spans="2:10" ht="23" customHeight="1">
      <c r="B42" s="47" t="s">
        <v>14</v>
      </c>
      <c r="C42" s="47" t="s">
        <v>30</v>
      </c>
      <c r="D42" s="130"/>
      <c r="E42" s="131"/>
      <c r="F42" s="131"/>
      <c r="G42" s="131"/>
      <c r="H42" s="132"/>
      <c r="I42" s="14"/>
      <c r="J42" s="14"/>
    </row>
    <row r="43" spans="2:10" ht="23" customHeight="1">
      <c r="B43" s="47" t="s">
        <v>15</v>
      </c>
      <c r="C43" s="47" t="s">
        <v>27</v>
      </c>
      <c r="D43" s="130"/>
      <c r="E43" s="131"/>
      <c r="F43" s="131"/>
      <c r="G43" s="131"/>
      <c r="H43" s="132"/>
      <c r="I43" s="14"/>
      <c r="J43" s="14"/>
    </row>
    <row r="44" spans="2:10" ht="23" customHeight="1">
      <c r="B44" s="47" t="s">
        <v>16</v>
      </c>
      <c r="C44" s="47" t="s">
        <v>31</v>
      </c>
      <c r="D44" s="130"/>
      <c r="E44" s="131"/>
      <c r="F44" s="131"/>
      <c r="G44" s="131"/>
      <c r="H44" s="132"/>
      <c r="I44" s="14"/>
      <c r="J44" s="14"/>
    </row>
    <row r="45" spans="2:10" ht="23" customHeight="1">
      <c r="B45" s="47" t="s">
        <v>17</v>
      </c>
      <c r="C45" s="47" t="s">
        <v>27</v>
      </c>
      <c r="D45" s="130"/>
      <c r="E45" s="131"/>
      <c r="F45" s="131"/>
      <c r="G45" s="131"/>
      <c r="H45" s="132"/>
    </row>
    <row r="46" spans="2:10" ht="23" customHeight="1">
      <c r="B46" s="47" t="s">
        <v>18</v>
      </c>
      <c r="C46" s="47" t="s">
        <v>192</v>
      </c>
      <c r="D46" s="133"/>
      <c r="E46" s="134"/>
      <c r="F46" s="134"/>
      <c r="G46" s="134"/>
      <c r="H46" s="135"/>
    </row>
    <row r="48" spans="2:10" ht="12">
      <c r="B48" s="20" t="s">
        <v>33</v>
      </c>
      <c r="C48" s="121" t="s">
        <v>34</v>
      </c>
      <c r="D48" s="121"/>
    </row>
    <row r="49" spans="2:246" ht="12.75" customHeight="1">
      <c r="B49" s="10" t="s">
        <v>4</v>
      </c>
      <c r="C49" s="122" t="s">
        <v>187</v>
      </c>
      <c r="D49" s="122"/>
      <c r="IH49"/>
      <c r="II49"/>
      <c r="IJ49"/>
      <c r="IK49"/>
      <c r="IL49"/>
    </row>
    <row r="50" spans="2:246" ht="12.75" customHeight="1">
      <c r="B50" s="10" t="s">
        <v>5</v>
      </c>
      <c r="C50" s="122" t="s">
        <v>188</v>
      </c>
      <c r="D50" s="122"/>
      <c r="IH50"/>
      <c r="II50"/>
      <c r="IJ50"/>
      <c r="IK50"/>
      <c r="IL50"/>
    </row>
    <row r="51" spans="2:246" ht="12.75" customHeight="1">
      <c r="B51" s="10" t="s">
        <v>6</v>
      </c>
      <c r="C51" s="122" t="s">
        <v>189</v>
      </c>
      <c r="D51" s="122"/>
      <c r="IH51"/>
      <c r="II51"/>
      <c r="IJ51"/>
      <c r="IK51"/>
      <c r="IL51"/>
    </row>
    <row r="52" spans="2:246" ht="12.75" customHeight="1">
      <c r="B52" s="10" t="s">
        <v>7</v>
      </c>
      <c r="C52" s="122" t="s">
        <v>239</v>
      </c>
      <c r="D52" s="122"/>
      <c r="IH52"/>
      <c r="II52"/>
      <c r="IJ52"/>
      <c r="IK52"/>
      <c r="IL52"/>
    </row>
    <row r="53" spans="2:246" ht="12.75" customHeight="1">
      <c r="B53" s="10" t="s">
        <v>8</v>
      </c>
      <c r="C53" s="122" t="s">
        <v>240</v>
      </c>
      <c r="D53" s="122"/>
      <c r="IH53"/>
      <c r="II53"/>
      <c r="IJ53"/>
      <c r="IK53"/>
      <c r="IL53"/>
    </row>
    <row r="54" spans="2:246" ht="12.75" customHeight="1">
      <c r="B54" s="10" t="s">
        <v>9</v>
      </c>
      <c r="C54" s="122" t="s">
        <v>241</v>
      </c>
      <c r="D54" s="122"/>
      <c r="IH54"/>
      <c r="II54"/>
      <c r="IJ54"/>
      <c r="IK54"/>
      <c r="IL54"/>
    </row>
    <row r="55" spans="2:246" ht="11">
      <c r="B55" s="10" t="s">
        <v>10</v>
      </c>
      <c r="C55" s="122" t="s">
        <v>242</v>
      </c>
      <c r="D55" s="122"/>
    </row>
    <row r="56" spans="2:246" ht="12" customHeight="1">
      <c r="B56" s="10" t="s">
        <v>11</v>
      </c>
      <c r="C56" s="123" t="s">
        <v>243</v>
      </c>
      <c r="D56" s="123"/>
    </row>
  </sheetData>
  <mergeCells count="13">
    <mergeCell ref="C49:D49"/>
    <mergeCell ref="B3:J3"/>
    <mergeCell ref="I8:J8"/>
    <mergeCell ref="I18:J18"/>
    <mergeCell ref="D40:H46"/>
    <mergeCell ref="C48:D48"/>
    <mergeCell ref="C56:D56"/>
    <mergeCell ref="C50:D50"/>
    <mergeCell ref="C51:D51"/>
    <mergeCell ref="C52:D52"/>
    <mergeCell ref="C53:D53"/>
    <mergeCell ref="C54:D54"/>
    <mergeCell ref="C55:D55"/>
  </mergeCells>
  <conditionalFormatting sqref="C30:J36">
    <cfRule type="cellIs" dxfId="323" priority="1"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I58"/>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566</v>
      </c>
      <c r="C3" s="115"/>
      <c r="D3" s="115"/>
      <c r="E3" s="115"/>
      <c r="F3" s="115"/>
      <c r="G3" s="115"/>
      <c r="H3" s="115"/>
      <c r="I3" s="115"/>
      <c r="J3" s="115"/>
    </row>
    <row r="4" spans="2:10" ht="12">
      <c r="B4" s="4"/>
      <c r="C4" s="5"/>
      <c r="D4" s="113"/>
      <c r="E4" s="113"/>
      <c r="F4" s="113"/>
      <c r="G4" s="113"/>
    </row>
    <row r="5" spans="2:10" ht="16" customHeight="1">
      <c r="B5" s="3" t="s">
        <v>1</v>
      </c>
      <c r="C5" s="112" t="s">
        <v>523</v>
      </c>
      <c r="D5" s="113"/>
      <c r="E5" s="113"/>
      <c r="F5" s="113"/>
      <c r="G5" s="113"/>
    </row>
    <row r="6" spans="2:10" ht="12" customHeight="1">
      <c r="B6" s="3"/>
      <c r="C6" s="112"/>
      <c r="D6" s="113"/>
      <c r="E6" s="113"/>
      <c r="F6" s="113"/>
      <c r="G6" s="113"/>
    </row>
    <row r="7" spans="2:10" ht="12" customHeight="1">
      <c r="B7" s="3"/>
      <c r="C7" s="112"/>
      <c r="D7" s="113"/>
      <c r="E7" s="113"/>
      <c r="F7" s="113"/>
      <c r="G7" s="113"/>
    </row>
    <row r="8" spans="2:10" ht="12">
      <c r="B8" s="4"/>
      <c r="C8" s="5"/>
      <c r="D8" s="113"/>
      <c r="E8" s="113"/>
      <c r="F8" s="113"/>
      <c r="G8" s="113"/>
    </row>
    <row r="9" spans="2:10" ht="14">
      <c r="B9" s="3" t="s">
        <v>3</v>
      </c>
      <c r="I9" s="116"/>
      <c r="J9" s="116"/>
    </row>
    <row r="10" spans="2:10" s="7" customFormat="1" ht="12">
      <c r="B10" s="8"/>
      <c r="C10" s="9" t="s">
        <v>4</v>
      </c>
      <c r="D10" s="9" t="s">
        <v>5</v>
      </c>
      <c r="E10" s="9" t="s">
        <v>6</v>
      </c>
      <c r="F10" s="9" t="s">
        <v>7</v>
      </c>
      <c r="G10" s="9" t="s">
        <v>8</v>
      </c>
      <c r="H10" s="9" t="s">
        <v>9</v>
      </c>
      <c r="I10" s="9" t="s">
        <v>10</v>
      </c>
      <c r="J10" s="9" t="s">
        <v>11</v>
      </c>
    </row>
    <row r="11" spans="2:10" ht="11">
      <c r="B11" s="10" t="s">
        <v>12</v>
      </c>
      <c r="C11" s="11">
        <v>3325.07</v>
      </c>
      <c r="D11" s="11">
        <v>1585.03</v>
      </c>
      <c r="E11" s="11">
        <v>1740.04</v>
      </c>
      <c r="F11" s="12">
        <v>867.91</v>
      </c>
      <c r="G11" s="56">
        <v>1302.43</v>
      </c>
      <c r="H11" s="11">
        <v>594.96</v>
      </c>
      <c r="I11" s="56">
        <v>1900.62</v>
      </c>
      <c r="J11" s="56" t="s">
        <v>36</v>
      </c>
    </row>
    <row r="12" spans="2:10" ht="11">
      <c r="B12" s="10" t="s">
        <v>13</v>
      </c>
      <c r="C12" s="11">
        <v>3214.0430000000001</v>
      </c>
      <c r="D12" s="11">
        <v>1709.0609999999999</v>
      </c>
      <c r="E12" s="11">
        <v>1504.982</v>
      </c>
      <c r="F12" s="56" t="s">
        <v>36</v>
      </c>
      <c r="G12" s="56" t="s">
        <v>36</v>
      </c>
      <c r="H12" s="11">
        <v>524.44100000000003</v>
      </c>
      <c r="I12" s="56">
        <v>1826.385</v>
      </c>
      <c r="J12" s="56" t="s">
        <v>36</v>
      </c>
    </row>
    <row r="13" spans="2:10" ht="11">
      <c r="B13" s="10" t="s">
        <v>14</v>
      </c>
      <c r="C13" s="11">
        <v>3214.0430000000001</v>
      </c>
      <c r="D13" s="11">
        <v>1709.0609999999999</v>
      </c>
      <c r="E13" s="11">
        <v>1504.982</v>
      </c>
      <c r="F13" s="56" t="s">
        <v>36</v>
      </c>
      <c r="G13" s="56" t="s">
        <v>36</v>
      </c>
      <c r="H13" s="11">
        <v>524.44100000000003</v>
      </c>
      <c r="I13" s="56">
        <v>1826.385</v>
      </c>
      <c r="J13" s="56" t="s">
        <v>36</v>
      </c>
    </row>
    <row r="14" spans="2:10" ht="11">
      <c r="B14" s="10" t="s">
        <v>15</v>
      </c>
      <c r="C14" s="11">
        <v>3214.0430000000001</v>
      </c>
      <c r="D14" s="11">
        <v>1709.0609999999999</v>
      </c>
      <c r="E14" s="11">
        <v>1504.982</v>
      </c>
      <c r="F14" s="56" t="s">
        <v>36</v>
      </c>
      <c r="G14" s="56" t="s">
        <v>36</v>
      </c>
      <c r="H14" s="11">
        <v>524.44100000000003</v>
      </c>
      <c r="I14" s="56">
        <v>1826.385</v>
      </c>
      <c r="J14" s="56" t="s">
        <v>36</v>
      </c>
    </row>
    <row r="15" spans="2:10" ht="11">
      <c r="B15" s="10" t="s">
        <v>16</v>
      </c>
      <c r="C15" s="56">
        <v>3214.0430000000001</v>
      </c>
      <c r="D15" s="56">
        <v>1709.0609999999999</v>
      </c>
      <c r="E15" s="56">
        <v>1504.982</v>
      </c>
      <c r="F15" s="56" t="s">
        <v>36</v>
      </c>
      <c r="G15" s="56" t="s">
        <v>36</v>
      </c>
      <c r="H15" s="56">
        <v>524.44100000000003</v>
      </c>
      <c r="I15" s="56">
        <v>1826.385</v>
      </c>
      <c r="J15" s="56" t="s">
        <v>36</v>
      </c>
    </row>
    <row r="16" spans="2:10" ht="11">
      <c r="B16" s="10" t="s">
        <v>17</v>
      </c>
      <c r="C16" s="56" t="s">
        <v>36</v>
      </c>
      <c r="D16" s="56" t="s">
        <v>36</v>
      </c>
      <c r="E16" s="56" t="s">
        <v>36</v>
      </c>
      <c r="F16" s="56" t="s">
        <v>36</v>
      </c>
      <c r="G16" s="56" t="s">
        <v>36</v>
      </c>
      <c r="H16" s="56" t="s">
        <v>36</v>
      </c>
      <c r="I16" s="56" t="s">
        <v>36</v>
      </c>
      <c r="J16" s="56" t="s">
        <v>36</v>
      </c>
    </row>
    <row r="17" spans="2:10" ht="11">
      <c r="B17" s="10" t="s">
        <v>18</v>
      </c>
      <c r="C17" s="56" t="s">
        <v>36</v>
      </c>
      <c r="D17" s="56" t="s">
        <v>36</v>
      </c>
      <c r="E17" s="56" t="s">
        <v>36</v>
      </c>
      <c r="F17" s="56" t="s">
        <v>36</v>
      </c>
      <c r="G17" s="56" t="s">
        <v>36</v>
      </c>
      <c r="H17" s="56" t="s">
        <v>36</v>
      </c>
      <c r="I17" s="56" t="s">
        <v>36</v>
      </c>
      <c r="J17" s="56" t="s">
        <v>36</v>
      </c>
    </row>
    <row r="18" spans="2:10" ht="11">
      <c r="B18" s="50"/>
      <c r="C18" s="52"/>
      <c r="D18" s="52"/>
      <c r="E18" s="52"/>
      <c r="F18" s="53"/>
      <c r="G18" s="52"/>
      <c r="H18" s="52"/>
      <c r="I18" s="52"/>
      <c r="J18" s="52"/>
    </row>
    <row r="19" spans="2:10" ht="14" hidden="1">
      <c r="B19" s="3" t="s">
        <v>115</v>
      </c>
      <c r="I19" s="116"/>
      <c r="J19" s="116"/>
    </row>
    <row r="20" spans="2:10" ht="12" hidden="1">
      <c r="B20" s="8"/>
      <c r="C20" s="9" t="s">
        <v>4</v>
      </c>
      <c r="D20" s="9" t="s">
        <v>5</v>
      </c>
      <c r="E20" s="9" t="s">
        <v>6</v>
      </c>
      <c r="F20" s="9" t="s">
        <v>7</v>
      </c>
      <c r="G20" s="9" t="s">
        <v>8</v>
      </c>
      <c r="H20" s="9" t="s">
        <v>9</v>
      </c>
      <c r="I20" s="9" t="s">
        <v>10</v>
      </c>
      <c r="J20" s="9" t="s">
        <v>11</v>
      </c>
    </row>
    <row r="21" spans="2:10" ht="11" hidden="1">
      <c r="B21" s="10" t="s">
        <v>12</v>
      </c>
      <c r="C21" s="11">
        <v>3258.04</v>
      </c>
      <c r="D21" s="11">
        <v>1547.35</v>
      </c>
      <c r="E21" s="11">
        <v>1710.69</v>
      </c>
      <c r="F21" s="12">
        <v>854.51</v>
      </c>
      <c r="G21" s="56">
        <v>1279.47</v>
      </c>
      <c r="H21" s="11">
        <v>587.91999999999996</v>
      </c>
      <c r="I21" s="56">
        <v>1850.37</v>
      </c>
      <c r="J21" s="56" t="s">
        <v>36</v>
      </c>
    </row>
    <row r="22" spans="2:10" ht="11" hidden="1">
      <c r="B22" s="10" t="s">
        <v>13</v>
      </c>
      <c r="C22" s="11">
        <v>3152.5169999999998</v>
      </c>
      <c r="D22" s="11">
        <v>1511.2159999999999</v>
      </c>
      <c r="E22" s="11">
        <v>1641.3009999999999</v>
      </c>
      <c r="F22" s="56" t="s">
        <v>36</v>
      </c>
      <c r="G22" s="56" t="s">
        <v>36</v>
      </c>
      <c r="H22" s="11">
        <v>514.39700000000005</v>
      </c>
      <c r="I22" s="56">
        <v>1791.4209999999998</v>
      </c>
      <c r="J22" s="56" t="s">
        <v>36</v>
      </c>
    </row>
    <row r="23" spans="2:10" ht="11" hidden="1">
      <c r="B23" s="10" t="s">
        <v>14</v>
      </c>
      <c r="C23" s="11">
        <v>3152.5169999999998</v>
      </c>
      <c r="D23" s="11">
        <v>1511.2159999999999</v>
      </c>
      <c r="E23" s="11">
        <v>1641.3009999999999</v>
      </c>
      <c r="F23" s="56" t="s">
        <v>36</v>
      </c>
      <c r="G23" s="56" t="s">
        <v>36</v>
      </c>
      <c r="H23" s="11">
        <v>514.39700000000005</v>
      </c>
      <c r="I23" s="56">
        <v>1791.4209999999998</v>
      </c>
      <c r="J23" s="56" t="s">
        <v>36</v>
      </c>
    </row>
    <row r="24" spans="2:10" ht="11" hidden="1">
      <c r="B24" s="10" t="s">
        <v>15</v>
      </c>
      <c r="C24" s="11">
        <v>3152.5169999999998</v>
      </c>
      <c r="D24" s="11">
        <v>1511.2159999999999</v>
      </c>
      <c r="E24" s="11">
        <v>1641.3009999999999</v>
      </c>
      <c r="F24" s="56" t="s">
        <v>36</v>
      </c>
      <c r="G24" s="56" t="s">
        <v>36</v>
      </c>
      <c r="H24" s="11">
        <v>514.39700000000005</v>
      </c>
      <c r="I24" s="56">
        <v>1791.4209999999998</v>
      </c>
      <c r="J24" s="56" t="s">
        <v>36</v>
      </c>
    </row>
    <row r="25" spans="2:10" ht="11" hidden="1">
      <c r="B25" s="10" t="s">
        <v>16</v>
      </c>
      <c r="C25" s="56">
        <v>3152.5169999999998</v>
      </c>
      <c r="D25" s="56">
        <v>1511.2159999999999</v>
      </c>
      <c r="E25" s="56">
        <v>1641.3009999999999</v>
      </c>
      <c r="F25" s="56" t="s">
        <v>36</v>
      </c>
      <c r="G25" s="56" t="s">
        <v>36</v>
      </c>
      <c r="H25" s="56">
        <v>514.39700000000005</v>
      </c>
      <c r="I25" s="56">
        <v>1791.4209999999998</v>
      </c>
      <c r="J25" s="56" t="s">
        <v>36</v>
      </c>
    </row>
    <row r="26" spans="2:10" ht="11" hidden="1">
      <c r="B26" s="10" t="s">
        <v>17</v>
      </c>
      <c r="C26" s="56" t="s">
        <v>36</v>
      </c>
      <c r="D26" s="56" t="s">
        <v>36</v>
      </c>
      <c r="E26" s="56" t="s">
        <v>36</v>
      </c>
      <c r="F26" s="56" t="s">
        <v>36</v>
      </c>
      <c r="G26" s="56" t="s">
        <v>36</v>
      </c>
      <c r="H26" s="56" t="s">
        <v>36</v>
      </c>
      <c r="I26" s="56" t="s">
        <v>36</v>
      </c>
      <c r="J26" s="56" t="s">
        <v>36</v>
      </c>
    </row>
    <row r="27" spans="2:10" ht="11" hidden="1">
      <c r="B27" s="10" t="s">
        <v>18</v>
      </c>
      <c r="C27" s="56" t="s">
        <v>36</v>
      </c>
      <c r="D27" s="56" t="s">
        <v>36</v>
      </c>
      <c r="E27" s="56" t="s">
        <v>36</v>
      </c>
      <c r="F27" s="56" t="s">
        <v>36</v>
      </c>
      <c r="G27" s="56" t="s">
        <v>36</v>
      </c>
      <c r="H27" s="56" t="s">
        <v>36</v>
      </c>
      <c r="I27" s="56" t="s">
        <v>36</v>
      </c>
      <c r="J27" s="56" t="s">
        <v>36</v>
      </c>
    </row>
    <row r="28" spans="2:10" hidden="1">
      <c r="B28" s="13"/>
      <c r="C28" s="14"/>
      <c r="D28" s="14"/>
      <c r="E28" s="14"/>
      <c r="F28" s="14"/>
      <c r="G28" s="14"/>
      <c r="H28" s="14"/>
      <c r="I28" s="14"/>
      <c r="J28" s="14"/>
    </row>
    <row r="29" spans="2:10" ht="12">
      <c r="B29" s="3" t="s">
        <v>116</v>
      </c>
      <c r="C29" s="14"/>
      <c r="D29" s="14"/>
      <c r="E29" s="14"/>
      <c r="F29" s="14"/>
      <c r="G29" s="14"/>
      <c r="H29" s="14"/>
      <c r="I29" s="14"/>
      <c r="J29" s="14"/>
    </row>
    <row r="30" spans="2:10" ht="12">
      <c r="B30" s="91"/>
      <c r="C30" s="92" t="s">
        <v>4</v>
      </c>
      <c r="D30" s="92" t="s">
        <v>5</v>
      </c>
      <c r="E30" s="92" t="s">
        <v>6</v>
      </c>
      <c r="F30" s="92" t="s">
        <v>7</v>
      </c>
      <c r="G30" s="92" t="s">
        <v>8</v>
      </c>
      <c r="H30" s="92" t="s">
        <v>9</v>
      </c>
      <c r="I30" s="92" t="s">
        <v>10</v>
      </c>
      <c r="J30" s="92" t="s">
        <v>11</v>
      </c>
    </row>
    <row r="31" spans="2:10" ht="11">
      <c r="B31" s="35" t="s">
        <v>12</v>
      </c>
      <c r="C31" s="56">
        <f>C11-C21</f>
        <v>67.0300000000002</v>
      </c>
      <c r="D31" s="56">
        <f t="shared" ref="D31:I31" si="0">D11-D21</f>
        <v>37.680000000000064</v>
      </c>
      <c r="E31" s="56">
        <f t="shared" si="0"/>
        <v>29.349999999999909</v>
      </c>
      <c r="F31" s="56">
        <f t="shared" si="0"/>
        <v>13.399999999999977</v>
      </c>
      <c r="G31" s="56">
        <f t="shared" si="0"/>
        <v>22.960000000000036</v>
      </c>
      <c r="H31" s="56">
        <f t="shared" si="0"/>
        <v>7.0400000000000773</v>
      </c>
      <c r="I31" s="56">
        <f t="shared" si="0"/>
        <v>50.25</v>
      </c>
      <c r="J31" s="56" t="s">
        <v>36</v>
      </c>
    </row>
    <row r="32" spans="2:10" ht="11">
      <c r="B32" s="35" t="s">
        <v>13</v>
      </c>
      <c r="C32" s="56">
        <f t="shared" ref="C32:I35" si="1">C12-C22</f>
        <v>61.526000000000295</v>
      </c>
      <c r="D32" s="56">
        <f t="shared" si="1"/>
        <v>197.84500000000003</v>
      </c>
      <c r="E32" s="56">
        <f t="shared" si="1"/>
        <v>-136.31899999999996</v>
      </c>
      <c r="F32" s="56" t="s">
        <v>36</v>
      </c>
      <c r="G32" s="56" t="s">
        <v>36</v>
      </c>
      <c r="H32" s="56">
        <f t="shared" si="1"/>
        <v>10.043999999999983</v>
      </c>
      <c r="I32" s="56">
        <f t="shared" si="1"/>
        <v>34.964000000000169</v>
      </c>
      <c r="J32" s="56" t="s">
        <v>36</v>
      </c>
    </row>
    <row r="33" spans="2:10" ht="11">
      <c r="B33" s="35" t="s">
        <v>14</v>
      </c>
      <c r="C33" s="56">
        <f t="shared" si="1"/>
        <v>61.526000000000295</v>
      </c>
      <c r="D33" s="56">
        <f t="shared" si="1"/>
        <v>197.84500000000003</v>
      </c>
      <c r="E33" s="56">
        <f t="shared" si="1"/>
        <v>-136.31899999999996</v>
      </c>
      <c r="F33" s="56" t="s">
        <v>36</v>
      </c>
      <c r="G33" s="56" t="s">
        <v>36</v>
      </c>
      <c r="H33" s="56">
        <f t="shared" si="1"/>
        <v>10.043999999999983</v>
      </c>
      <c r="I33" s="56">
        <f t="shared" si="1"/>
        <v>34.964000000000169</v>
      </c>
      <c r="J33" s="56" t="s">
        <v>36</v>
      </c>
    </row>
    <row r="34" spans="2:10" ht="11">
      <c r="B34" s="35" t="s">
        <v>15</v>
      </c>
      <c r="C34" s="56">
        <f t="shared" si="1"/>
        <v>61.526000000000295</v>
      </c>
      <c r="D34" s="56">
        <f t="shared" si="1"/>
        <v>197.84500000000003</v>
      </c>
      <c r="E34" s="56">
        <f t="shared" si="1"/>
        <v>-136.31899999999996</v>
      </c>
      <c r="F34" s="56" t="s">
        <v>36</v>
      </c>
      <c r="G34" s="56" t="s">
        <v>36</v>
      </c>
      <c r="H34" s="56">
        <f t="shared" si="1"/>
        <v>10.043999999999983</v>
      </c>
      <c r="I34" s="56">
        <f t="shared" si="1"/>
        <v>34.964000000000169</v>
      </c>
      <c r="J34" s="56" t="s">
        <v>36</v>
      </c>
    </row>
    <row r="35" spans="2:10" ht="11">
      <c r="B35" s="35" t="s">
        <v>16</v>
      </c>
      <c r="C35" s="56">
        <f t="shared" si="1"/>
        <v>61.526000000000295</v>
      </c>
      <c r="D35" s="56">
        <f t="shared" si="1"/>
        <v>197.84500000000003</v>
      </c>
      <c r="E35" s="56">
        <f t="shared" si="1"/>
        <v>-136.31899999999996</v>
      </c>
      <c r="F35" s="56" t="s">
        <v>36</v>
      </c>
      <c r="G35" s="56" t="s">
        <v>36</v>
      </c>
      <c r="H35" s="56">
        <f t="shared" si="1"/>
        <v>10.043999999999983</v>
      </c>
      <c r="I35" s="56">
        <f t="shared" si="1"/>
        <v>34.964000000000169</v>
      </c>
      <c r="J35" s="56" t="s">
        <v>36</v>
      </c>
    </row>
    <row r="36" spans="2:10" ht="11">
      <c r="B36" s="35" t="s">
        <v>17</v>
      </c>
      <c r="C36" s="56" t="s">
        <v>36</v>
      </c>
      <c r="D36" s="56" t="s">
        <v>36</v>
      </c>
      <c r="E36" s="56" t="s">
        <v>36</v>
      </c>
      <c r="F36" s="56" t="s">
        <v>36</v>
      </c>
      <c r="G36" s="56" t="s">
        <v>36</v>
      </c>
      <c r="H36" s="56" t="s">
        <v>36</v>
      </c>
      <c r="I36" s="56" t="s">
        <v>36</v>
      </c>
      <c r="J36" s="56" t="s">
        <v>36</v>
      </c>
    </row>
    <row r="37" spans="2:10" ht="11">
      <c r="B37" s="35" t="s">
        <v>18</v>
      </c>
      <c r="C37" s="56" t="s">
        <v>36</v>
      </c>
      <c r="D37" s="56" t="s">
        <v>36</v>
      </c>
      <c r="E37" s="56" t="s">
        <v>36</v>
      </c>
      <c r="F37" s="56" t="s">
        <v>36</v>
      </c>
      <c r="G37" s="56" t="s">
        <v>36</v>
      </c>
      <c r="H37" s="56" t="s">
        <v>36</v>
      </c>
      <c r="I37" s="56" t="s">
        <v>36</v>
      </c>
      <c r="J37" s="56" t="s">
        <v>36</v>
      </c>
    </row>
    <row r="38" spans="2:10">
      <c r="B38" s="13"/>
      <c r="C38" s="14"/>
      <c r="D38" s="14"/>
      <c r="E38" s="14"/>
      <c r="F38" s="14"/>
      <c r="G38" s="14"/>
      <c r="H38" s="14"/>
      <c r="I38" s="14"/>
      <c r="J38" s="14"/>
    </row>
    <row r="39" spans="2:10" ht="12">
      <c r="B39" s="3" t="s">
        <v>19</v>
      </c>
    </row>
    <row r="40" spans="2:10" ht="24">
      <c r="B40" s="15" t="s">
        <v>20</v>
      </c>
      <c r="C40" s="15" t="s">
        <v>21</v>
      </c>
      <c r="D40" s="16" t="s">
        <v>22</v>
      </c>
      <c r="E40" s="16" t="s">
        <v>23</v>
      </c>
      <c r="F40" s="16" t="s">
        <v>24</v>
      </c>
      <c r="G40" s="16" t="s">
        <v>25</v>
      </c>
      <c r="H40" s="16" t="s">
        <v>26</v>
      </c>
    </row>
    <row r="41" spans="2:10" s="51" customFormat="1" ht="33">
      <c r="B41" s="47" t="s">
        <v>12</v>
      </c>
      <c r="C41" s="47" t="s">
        <v>27</v>
      </c>
      <c r="D41" s="39" t="s">
        <v>554</v>
      </c>
      <c r="E41" s="45" t="s">
        <v>555</v>
      </c>
      <c r="F41" s="45" t="s">
        <v>556</v>
      </c>
      <c r="G41" s="170" t="s">
        <v>557</v>
      </c>
      <c r="H41" s="56" t="s">
        <v>36</v>
      </c>
    </row>
    <row r="42" spans="2:10" s="51" customFormat="1" ht="33">
      <c r="B42" s="47" t="s">
        <v>13</v>
      </c>
      <c r="C42" s="47" t="s">
        <v>28</v>
      </c>
      <c r="D42" s="39" t="s">
        <v>554</v>
      </c>
      <c r="E42" s="39" t="s">
        <v>555</v>
      </c>
      <c r="F42" s="39" t="s">
        <v>558</v>
      </c>
      <c r="G42" s="171" t="s">
        <v>557</v>
      </c>
      <c r="H42" s="56" t="s">
        <v>36</v>
      </c>
    </row>
    <row r="43" spans="2:10" s="51" customFormat="1" ht="33">
      <c r="B43" s="47" t="s">
        <v>14</v>
      </c>
      <c r="C43" s="47" t="s">
        <v>30</v>
      </c>
      <c r="D43" s="39" t="s">
        <v>554</v>
      </c>
      <c r="E43" s="39" t="s">
        <v>555</v>
      </c>
      <c r="F43" s="39" t="s">
        <v>558</v>
      </c>
      <c r="G43" s="171" t="s">
        <v>557</v>
      </c>
      <c r="H43" s="56" t="s">
        <v>36</v>
      </c>
    </row>
    <row r="44" spans="2:10" s="51" customFormat="1" ht="33">
      <c r="B44" s="47" t="s">
        <v>15</v>
      </c>
      <c r="C44" s="47" t="s">
        <v>27</v>
      </c>
      <c r="D44" s="39" t="s">
        <v>554</v>
      </c>
      <c r="E44" s="39" t="s">
        <v>555</v>
      </c>
      <c r="F44" s="39" t="s">
        <v>558</v>
      </c>
      <c r="G44" s="171" t="s">
        <v>557</v>
      </c>
      <c r="H44" s="56" t="s">
        <v>36</v>
      </c>
    </row>
    <row r="45" spans="2:10" s="51" customFormat="1" ht="33">
      <c r="B45" s="47" t="s">
        <v>16</v>
      </c>
      <c r="C45" s="47" t="s">
        <v>31</v>
      </c>
      <c r="D45" s="39" t="s">
        <v>554</v>
      </c>
      <c r="E45" s="39" t="s">
        <v>555</v>
      </c>
      <c r="F45" s="39" t="s">
        <v>558</v>
      </c>
      <c r="G45" s="171" t="s">
        <v>557</v>
      </c>
      <c r="H45" s="56" t="s">
        <v>36</v>
      </c>
    </row>
    <row r="46" spans="2:10" s="51" customFormat="1" ht="11">
      <c r="B46" s="47" t="s">
        <v>17</v>
      </c>
      <c r="C46" s="47" t="s">
        <v>27</v>
      </c>
      <c r="D46" s="56" t="s">
        <v>36</v>
      </c>
      <c r="E46" s="56" t="s">
        <v>36</v>
      </c>
      <c r="F46" s="56" t="s">
        <v>36</v>
      </c>
      <c r="G46" s="56" t="s">
        <v>36</v>
      </c>
      <c r="H46" s="56" t="s">
        <v>36</v>
      </c>
    </row>
    <row r="47" spans="2:10" s="51" customFormat="1" ht="11">
      <c r="B47" s="47" t="s">
        <v>18</v>
      </c>
      <c r="C47" s="47" t="s">
        <v>32</v>
      </c>
      <c r="D47" s="56" t="s">
        <v>36</v>
      </c>
      <c r="E47" s="56" t="s">
        <v>36</v>
      </c>
      <c r="F47" s="56" t="s">
        <v>36</v>
      </c>
      <c r="G47" s="56" t="s">
        <v>36</v>
      </c>
      <c r="H47" s="56" t="s">
        <v>36</v>
      </c>
    </row>
    <row r="48" spans="2:10" ht="11">
      <c r="B48" s="17"/>
      <c r="C48" s="111"/>
      <c r="D48" s="111"/>
      <c r="E48" s="19"/>
      <c r="F48" s="19"/>
      <c r="G48" s="19"/>
      <c r="H48" s="19"/>
    </row>
    <row r="50" spans="2:243" ht="12">
      <c r="B50" s="20" t="s">
        <v>33</v>
      </c>
      <c r="C50" s="103" t="s">
        <v>39</v>
      </c>
      <c r="D50" s="103" t="s">
        <v>13</v>
      </c>
      <c r="E50" s="103" t="s">
        <v>14</v>
      </c>
      <c r="F50" s="103" t="s">
        <v>15</v>
      </c>
      <c r="G50" s="103" t="s">
        <v>16</v>
      </c>
      <c r="H50" s="103" t="s">
        <v>17</v>
      </c>
      <c r="I50" s="103" t="s">
        <v>18</v>
      </c>
    </row>
    <row r="51" spans="2:243" ht="14">
      <c r="B51" s="10" t="s">
        <v>4</v>
      </c>
      <c r="C51" s="101" t="s">
        <v>559</v>
      </c>
      <c r="D51" s="166" t="s">
        <v>559</v>
      </c>
      <c r="E51" s="167" t="s">
        <v>559</v>
      </c>
      <c r="F51" s="167" t="s">
        <v>559</v>
      </c>
      <c r="G51" s="167" t="s">
        <v>559</v>
      </c>
      <c r="H51" s="56" t="s">
        <v>36</v>
      </c>
      <c r="I51" s="56" t="s">
        <v>36</v>
      </c>
      <c r="IE51"/>
      <c r="IF51"/>
      <c r="IG51"/>
      <c r="IH51"/>
      <c r="II51"/>
    </row>
    <row r="52" spans="2:243" ht="14">
      <c r="B52" s="10" t="s">
        <v>5</v>
      </c>
      <c r="C52" s="101" t="s">
        <v>560</v>
      </c>
      <c r="D52" s="168" t="s">
        <v>560</v>
      </c>
      <c r="E52" s="169" t="s">
        <v>560</v>
      </c>
      <c r="F52" s="169" t="s">
        <v>560</v>
      </c>
      <c r="G52" s="169" t="s">
        <v>560</v>
      </c>
      <c r="H52" s="56" t="s">
        <v>36</v>
      </c>
      <c r="I52" s="56" t="s">
        <v>36</v>
      </c>
      <c r="IE52"/>
      <c r="IF52"/>
      <c r="IG52"/>
      <c r="IH52"/>
      <c r="II52"/>
    </row>
    <row r="53" spans="2:243" ht="14">
      <c r="B53" s="10" t="s">
        <v>6</v>
      </c>
      <c r="C53" s="101" t="s">
        <v>561</v>
      </c>
      <c r="D53" s="168" t="s">
        <v>561</v>
      </c>
      <c r="E53" s="169" t="s">
        <v>561</v>
      </c>
      <c r="F53" s="169" t="s">
        <v>561</v>
      </c>
      <c r="G53" s="169" t="s">
        <v>561</v>
      </c>
      <c r="H53" s="56" t="s">
        <v>36</v>
      </c>
      <c r="I53" s="56" t="s">
        <v>36</v>
      </c>
      <c r="IE53"/>
      <c r="IF53"/>
      <c r="IG53"/>
      <c r="IH53"/>
      <c r="II53"/>
    </row>
    <row r="54" spans="2:243" ht="14">
      <c r="B54" s="10" t="s">
        <v>7</v>
      </c>
      <c r="C54" s="101" t="s">
        <v>562</v>
      </c>
      <c r="D54" s="168" t="s">
        <v>562</v>
      </c>
      <c r="E54" s="169" t="s">
        <v>562</v>
      </c>
      <c r="F54" s="169" t="s">
        <v>562</v>
      </c>
      <c r="G54" s="169" t="s">
        <v>562</v>
      </c>
      <c r="H54" s="56" t="s">
        <v>36</v>
      </c>
      <c r="I54" s="56" t="s">
        <v>36</v>
      </c>
      <c r="IE54"/>
      <c r="IF54"/>
      <c r="IG54"/>
      <c r="IH54"/>
      <c r="II54"/>
    </row>
    <row r="55" spans="2:243" ht="14">
      <c r="B55" s="10" t="s">
        <v>8</v>
      </c>
      <c r="C55" s="101" t="s">
        <v>563</v>
      </c>
      <c r="D55" s="168" t="s">
        <v>563</v>
      </c>
      <c r="E55" s="169" t="s">
        <v>563</v>
      </c>
      <c r="F55" s="169" t="s">
        <v>563</v>
      </c>
      <c r="G55" s="169" t="s">
        <v>563</v>
      </c>
      <c r="H55" s="56" t="s">
        <v>36</v>
      </c>
      <c r="I55" s="56" t="s">
        <v>36</v>
      </c>
      <c r="IE55"/>
      <c r="IF55"/>
      <c r="IG55"/>
      <c r="IH55"/>
      <c r="II55"/>
    </row>
    <row r="56" spans="2:243" ht="14">
      <c r="B56" s="10" t="s">
        <v>9</v>
      </c>
      <c r="C56" s="101" t="s">
        <v>564</v>
      </c>
      <c r="D56" s="168" t="s">
        <v>564</v>
      </c>
      <c r="E56" s="169" t="s">
        <v>564</v>
      </c>
      <c r="F56" s="169" t="s">
        <v>564</v>
      </c>
      <c r="G56" s="169" t="s">
        <v>564</v>
      </c>
      <c r="H56" s="56" t="s">
        <v>36</v>
      </c>
      <c r="I56" s="56" t="s">
        <v>36</v>
      </c>
      <c r="IE56"/>
      <c r="IF56"/>
      <c r="IG56"/>
      <c r="IH56"/>
      <c r="II56"/>
    </row>
    <row r="57" spans="2:243" ht="14">
      <c r="B57" s="10" t="s">
        <v>10</v>
      </c>
      <c r="C57" s="101" t="s">
        <v>565</v>
      </c>
      <c r="D57" s="168" t="s">
        <v>565</v>
      </c>
      <c r="E57" s="169" t="s">
        <v>565</v>
      </c>
      <c r="F57" s="169" t="s">
        <v>565</v>
      </c>
      <c r="G57" s="169" t="s">
        <v>565</v>
      </c>
      <c r="H57" s="56" t="s">
        <v>36</v>
      </c>
      <c r="I57" s="56" t="s">
        <v>36</v>
      </c>
      <c r="IE57"/>
      <c r="IF57"/>
      <c r="IG57"/>
      <c r="IH57"/>
      <c r="II57"/>
    </row>
    <row r="58" spans="2:243" ht="14">
      <c r="B58" s="41" t="s">
        <v>11</v>
      </c>
      <c r="C58" s="56" t="s">
        <v>36</v>
      </c>
      <c r="D58" s="56" t="s">
        <v>36</v>
      </c>
      <c r="E58" s="56" t="s">
        <v>36</v>
      </c>
      <c r="F58" s="56" t="s">
        <v>36</v>
      </c>
      <c r="G58" s="56" t="s">
        <v>36</v>
      </c>
      <c r="H58" s="56" t="s">
        <v>36</v>
      </c>
      <c r="I58" s="56" t="s">
        <v>36</v>
      </c>
      <c r="IE58"/>
      <c r="IF58"/>
      <c r="IG58"/>
      <c r="IH58"/>
      <c r="II58"/>
    </row>
  </sheetData>
  <mergeCells count="3">
    <mergeCell ref="B3:J3"/>
    <mergeCell ref="I9:J9"/>
    <mergeCell ref="I19:J19"/>
  </mergeCells>
  <conditionalFormatting sqref="C31:I31 C32:E35 H32:I35">
    <cfRule type="cellIs" dxfId="322" priority="39" stopIfTrue="1" operator="lessThan">
      <formula>0</formula>
    </cfRule>
  </conditionalFormatting>
  <conditionalFormatting sqref="C15:E15">
    <cfRule type="cellIs" dxfId="321" priority="38" stopIfTrue="1" operator="lessThan">
      <formula>0</formula>
    </cfRule>
  </conditionalFormatting>
  <conditionalFormatting sqref="I11:I14">
    <cfRule type="cellIs" dxfId="320" priority="36" stopIfTrue="1" operator="lessThan">
      <formula>0</formula>
    </cfRule>
  </conditionalFormatting>
  <conditionalFormatting sqref="G11">
    <cfRule type="cellIs" dxfId="319" priority="37" stopIfTrue="1" operator="lessThan">
      <formula>0</formula>
    </cfRule>
  </conditionalFormatting>
  <conditionalFormatting sqref="H41:H45">
    <cfRule type="cellIs" dxfId="318" priority="20" stopIfTrue="1" operator="lessThan">
      <formula>0</formula>
    </cfRule>
  </conditionalFormatting>
  <conditionalFormatting sqref="C37:J37 C36:E36 H36:J36">
    <cfRule type="cellIs" dxfId="317" priority="19" stopIfTrue="1" operator="lessThan">
      <formula>0</formula>
    </cfRule>
  </conditionalFormatting>
  <conditionalFormatting sqref="I15">
    <cfRule type="cellIs" dxfId="316" priority="35" stopIfTrue="1" operator="lessThan">
      <formula>0</formula>
    </cfRule>
  </conditionalFormatting>
  <conditionalFormatting sqref="H15">
    <cfRule type="cellIs" dxfId="315" priority="34" stopIfTrue="1" operator="lessThan">
      <formula>0</formula>
    </cfRule>
  </conditionalFormatting>
  <conditionalFormatting sqref="J31:J35">
    <cfRule type="cellIs" dxfId="314" priority="18" stopIfTrue="1" operator="lessThan">
      <formula>0</formula>
    </cfRule>
  </conditionalFormatting>
  <conditionalFormatting sqref="F32:G36">
    <cfRule type="cellIs" dxfId="313" priority="14" stopIfTrue="1" operator="lessThan">
      <formula>0</formula>
    </cfRule>
  </conditionalFormatting>
  <conditionalFormatting sqref="C25:E25">
    <cfRule type="cellIs" dxfId="312" priority="13" stopIfTrue="1" operator="lessThan">
      <formula>0</formula>
    </cfRule>
  </conditionalFormatting>
  <conditionalFormatting sqref="G21">
    <cfRule type="cellIs" dxfId="311" priority="12" stopIfTrue="1" operator="lessThan">
      <formula>0</formula>
    </cfRule>
  </conditionalFormatting>
  <conditionalFormatting sqref="I21:I24">
    <cfRule type="cellIs" dxfId="310" priority="11" stopIfTrue="1" operator="lessThan">
      <formula>0</formula>
    </cfRule>
  </conditionalFormatting>
  <conditionalFormatting sqref="H51:I58">
    <cfRule type="cellIs" dxfId="309" priority="23" stopIfTrue="1" operator="lessThan">
      <formula>0</formula>
    </cfRule>
  </conditionalFormatting>
  <conditionalFormatting sqref="C58:G58">
    <cfRule type="cellIs" dxfId="308" priority="22" stopIfTrue="1" operator="lessThan">
      <formula>0</formula>
    </cfRule>
  </conditionalFormatting>
  <conditionalFormatting sqref="D46:H47">
    <cfRule type="cellIs" dxfId="307" priority="21" stopIfTrue="1" operator="lessThan">
      <formula>0</formula>
    </cfRule>
  </conditionalFormatting>
  <conditionalFormatting sqref="I25">
    <cfRule type="cellIs" dxfId="306" priority="10" stopIfTrue="1" operator="lessThan">
      <formula>0</formula>
    </cfRule>
  </conditionalFormatting>
  <conditionalFormatting sqref="H25">
    <cfRule type="cellIs" dxfId="305" priority="9" stopIfTrue="1" operator="lessThan">
      <formula>0</formula>
    </cfRule>
  </conditionalFormatting>
  <conditionalFormatting sqref="C26:J27">
    <cfRule type="cellIs" dxfId="304" priority="8" stopIfTrue="1" operator="lessThan">
      <formula>0</formula>
    </cfRule>
  </conditionalFormatting>
  <conditionalFormatting sqref="J21:J25">
    <cfRule type="cellIs" dxfId="303" priority="7" stopIfTrue="1" operator="lessThan">
      <formula>0</formula>
    </cfRule>
  </conditionalFormatting>
  <conditionalFormatting sqref="F22:G25">
    <cfRule type="cellIs" dxfId="302" priority="6" stopIfTrue="1" operator="lessThan">
      <formula>0</formula>
    </cfRule>
  </conditionalFormatting>
  <conditionalFormatting sqref="C16:G17">
    <cfRule type="cellIs" dxfId="301" priority="5" stopIfTrue="1" operator="lessThan">
      <formula>0</formula>
    </cfRule>
  </conditionalFormatting>
  <conditionalFormatting sqref="F12:G15">
    <cfRule type="cellIs" dxfId="300" priority="4" stopIfTrue="1" operator="lessThan">
      <formula>0</formula>
    </cfRule>
  </conditionalFormatting>
  <conditionalFormatting sqref="H16:I17">
    <cfRule type="cellIs" dxfId="299" priority="3" stopIfTrue="1" operator="lessThan">
      <formula>0</formula>
    </cfRule>
  </conditionalFormatting>
  <conditionalFormatting sqref="J13:J17">
    <cfRule type="cellIs" dxfId="298" priority="1" stopIfTrue="1" operator="lessThan">
      <formula>0</formula>
    </cfRule>
  </conditionalFormatting>
  <conditionalFormatting sqref="J11:J12">
    <cfRule type="cellIs" dxfId="297" priority="2"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B1:HX56"/>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442</v>
      </c>
      <c r="C3" s="115"/>
      <c r="D3" s="115"/>
      <c r="E3" s="115"/>
      <c r="F3" s="115"/>
      <c r="G3" s="115"/>
      <c r="H3" s="115"/>
      <c r="I3" s="115"/>
      <c r="J3" s="115"/>
    </row>
    <row r="4" spans="2:10" ht="12">
      <c r="B4" s="4"/>
      <c r="C4" s="5"/>
      <c r="D4" s="6"/>
      <c r="E4" s="6"/>
      <c r="F4" s="6"/>
      <c r="G4" s="6"/>
    </row>
    <row r="5" spans="2:10" ht="12">
      <c r="B5" s="3" t="s">
        <v>1</v>
      </c>
    </row>
    <row r="6" spans="2:10" ht="11">
      <c r="B6" s="4" t="s">
        <v>40</v>
      </c>
      <c r="C6" s="124" t="s">
        <v>153</v>
      </c>
      <c r="D6" s="124"/>
      <c r="E6" s="124"/>
      <c r="F6" s="124"/>
      <c r="G6" s="124"/>
    </row>
    <row r="7" spans="2:10" ht="11">
      <c r="B7" s="4"/>
      <c r="C7" s="34"/>
      <c r="D7" s="34"/>
      <c r="E7" s="34"/>
      <c r="F7" s="34"/>
      <c r="G7" s="34"/>
    </row>
    <row r="8" spans="2:10" ht="15" customHeight="1">
      <c r="B8" s="3" t="s">
        <v>3</v>
      </c>
      <c r="I8" s="116"/>
      <c r="J8" s="116"/>
    </row>
    <row r="9" spans="2:10" s="7" customFormat="1" ht="12">
      <c r="B9" s="8"/>
      <c r="C9" s="9" t="s">
        <v>4</v>
      </c>
      <c r="D9" s="9" t="s">
        <v>5</v>
      </c>
      <c r="E9" s="9" t="s">
        <v>6</v>
      </c>
      <c r="F9" s="9" t="s">
        <v>7</v>
      </c>
      <c r="G9" s="9" t="s">
        <v>8</v>
      </c>
      <c r="H9" s="9" t="s">
        <v>9</v>
      </c>
      <c r="I9" s="9" t="s">
        <v>10</v>
      </c>
      <c r="J9" s="9" t="s">
        <v>11</v>
      </c>
    </row>
    <row r="10" spans="2:10" ht="12.75" customHeight="1">
      <c r="B10" s="10" t="s">
        <v>12</v>
      </c>
      <c r="C10" s="11">
        <v>4842</v>
      </c>
      <c r="D10" s="11">
        <v>2371</v>
      </c>
      <c r="E10" s="11">
        <v>2471</v>
      </c>
      <c r="F10" s="12">
        <v>655</v>
      </c>
      <c r="G10" s="12">
        <v>1254</v>
      </c>
      <c r="H10" s="11">
        <v>1337</v>
      </c>
      <c r="I10" s="12">
        <v>630</v>
      </c>
      <c r="J10" s="56" t="s">
        <v>36</v>
      </c>
    </row>
    <row r="11" spans="2:10" ht="12.75" customHeight="1">
      <c r="B11" s="10" t="s">
        <v>13</v>
      </c>
      <c r="C11" s="12">
        <v>4461.43</v>
      </c>
      <c r="D11" s="12">
        <v>2176.56</v>
      </c>
      <c r="E11" s="12">
        <v>2284.87</v>
      </c>
      <c r="F11" s="56" t="s">
        <v>36</v>
      </c>
      <c r="G11" s="12">
        <v>1256.17</v>
      </c>
      <c r="H11" s="12">
        <v>1221</v>
      </c>
      <c r="I11" s="12">
        <v>539</v>
      </c>
      <c r="J11" s="56" t="s">
        <v>36</v>
      </c>
    </row>
    <row r="12" spans="2:10" ht="12.75" customHeight="1">
      <c r="B12" s="10" t="s">
        <v>14</v>
      </c>
      <c r="C12" s="12">
        <v>4461.43</v>
      </c>
      <c r="D12" s="12">
        <v>2176.56</v>
      </c>
      <c r="E12" s="12">
        <v>2284.87</v>
      </c>
      <c r="F12" s="56" t="s">
        <v>36</v>
      </c>
      <c r="G12" s="12">
        <v>1256.17</v>
      </c>
      <c r="H12" s="12">
        <v>1221</v>
      </c>
      <c r="I12" s="12">
        <v>539</v>
      </c>
      <c r="J12" s="56" t="s">
        <v>36</v>
      </c>
    </row>
    <row r="13" spans="2:10" ht="12.75" customHeight="1">
      <c r="B13" s="10" t="s">
        <v>15</v>
      </c>
      <c r="C13" s="12">
        <v>4909</v>
      </c>
      <c r="D13" s="12">
        <v>2394</v>
      </c>
      <c r="E13" s="12">
        <v>2512</v>
      </c>
      <c r="F13" s="56" t="s">
        <v>36</v>
      </c>
      <c r="G13" s="12">
        <v>1915</v>
      </c>
      <c r="H13" s="12">
        <v>1335</v>
      </c>
      <c r="I13" s="12">
        <v>587</v>
      </c>
      <c r="J13" s="56" t="s">
        <v>36</v>
      </c>
    </row>
    <row r="14" spans="2:10" ht="12.75" customHeight="1">
      <c r="B14" s="10" t="s">
        <v>16</v>
      </c>
      <c r="C14" s="12">
        <v>4010</v>
      </c>
      <c r="D14" s="12">
        <v>2005</v>
      </c>
      <c r="E14" s="12">
        <v>2005</v>
      </c>
      <c r="F14" s="56" t="s">
        <v>36</v>
      </c>
      <c r="G14" s="12">
        <v>1199</v>
      </c>
      <c r="H14" s="12">
        <v>1229</v>
      </c>
      <c r="I14" s="12">
        <v>736</v>
      </c>
      <c r="J14" s="56" t="s">
        <v>36</v>
      </c>
    </row>
    <row r="15" spans="2:10" ht="12.75" customHeight="1">
      <c r="B15" s="10" t="s">
        <v>17</v>
      </c>
      <c r="C15" s="12">
        <v>4461.43</v>
      </c>
      <c r="D15" s="12">
        <v>2176.56</v>
      </c>
      <c r="E15" s="12">
        <v>2284.87</v>
      </c>
      <c r="F15" s="56" t="s">
        <v>36</v>
      </c>
      <c r="G15" s="12">
        <v>1256.17</v>
      </c>
      <c r="H15" s="12">
        <v>1221</v>
      </c>
      <c r="I15" s="12">
        <v>539</v>
      </c>
      <c r="J15" s="56" t="s">
        <v>36</v>
      </c>
    </row>
    <row r="16" spans="2:10" ht="12.75" customHeight="1">
      <c r="B16" s="10" t="s">
        <v>18</v>
      </c>
      <c r="C16" s="12">
        <v>4461.43</v>
      </c>
      <c r="D16" s="12">
        <v>2176.56</v>
      </c>
      <c r="E16" s="12">
        <v>2284.87</v>
      </c>
      <c r="F16" s="56" t="s">
        <v>36</v>
      </c>
      <c r="G16" s="12">
        <v>1256.17</v>
      </c>
      <c r="H16" s="12">
        <v>1221</v>
      </c>
      <c r="I16" s="12">
        <v>539</v>
      </c>
      <c r="J16" s="56" t="s">
        <v>36</v>
      </c>
    </row>
    <row r="17" spans="2:10" ht="12.75" customHeight="1">
      <c r="B17" s="50"/>
      <c r="C17" s="52"/>
      <c r="D17" s="52"/>
      <c r="E17" s="52"/>
      <c r="F17" s="53"/>
      <c r="G17" s="52"/>
      <c r="H17" s="52"/>
      <c r="I17" s="52"/>
      <c r="J17" s="52"/>
    </row>
    <row r="18" spans="2:10" ht="12.75" hidden="1" customHeight="1">
      <c r="B18" s="3" t="s">
        <v>115</v>
      </c>
      <c r="I18" s="116"/>
      <c r="J18" s="116"/>
    </row>
    <row r="19" spans="2:10" ht="12.75" hidden="1" customHeight="1">
      <c r="B19" s="8"/>
      <c r="C19" s="9" t="s">
        <v>4</v>
      </c>
      <c r="D19" s="9" t="s">
        <v>5</v>
      </c>
      <c r="E19" s="9" t="s">
        <v>6</v>
      </c>
      <c r="F19" s="9" t="s">
        <v>7</v>
      </c>
      <c r="G19" s="9" t="s">
        <v>8</v>
      </c>
      <c r="H19" s="9" t="s">
        <v>9</v>
      </c>
      <c r="I19" s="9" t="s">
        <v>10</v>
      </c>
      <c r="J19" s="9" t="s">
        <v>11</v>
      </c>
    </row>
    <row r="20" spans="2:10" ht="12.75" hidden="1" customHeight="1">
      <c r="B20" s="10" t="s">
        <v>12</v>
      </c>
      <c r="C20" s="11">
        <v>4821</v>
      </c>
      <c r="D20" s="11">
        <v>2358</v>
      </c>
      <c r="E20" s="11">
        <v>2463</v>
      </c>
      <c r="F20" s="12">
        <v>651</v>
      </c>
      <c r="G20" s="12">
        <v>1254</v>
      </c>
      <c r="H20" s="11">
        <v>1338</v>
      </c>
      <c r="I20" s="12">
        <v>638</v>
      </c>
      <c r="J20" s="56" t="s">
        <v>36</v>
      </c>
    </row>
    <row r="21" spans="2:10" ht="12.75" hidden="1" customHeight="1">
      <c r="B21" s="10" t="s">
        <v>13</v>
      </c>
      <c r="C21" s="12">
        <v>4461</v>
      </c>
      <c r="D21" s="12">
        <v>2174</v>
      </c>
      <c r="E21" s="12">
        <v>2287</v>
      </c>
      <c r="F21" s="12" t="s">
        <v>38</v>
      </c>
      <c r="G21" s="12">
        <v>1282</v>
      </c>
      <c r="H21" s="12">
        <v>1229</v>
      </c>
      <c r="I21" s="12">
        <v>518</v>
      </c>
      <c r="J21" s="56" t="s">
        <v>36</v>
      </c>
    </row>
    <row r="22" spans="2:10" ht="12.75" hidden="1" customHeight="1">
      <c r="B22" s="10" t="s">
        <v>14</v>
      </c>
      <c r="C22" s="12">
        <v>4461</v>
      </c>
      <c r="D22" s="12">
        <v>2174</v>
      </c>
      <c r="E22" s="12">
        <v>2287</v>
      </c>
      <c r="F22" s="12" t="s">
        <v>38</v>
      </c>
      <c r="G22" s="12">
        <v>1282</v>
      </c>
      <c r="H22" s="12">
        <v>1229</v>
      </c>
      <c r="I22" s="12">
        <v>518</v>
      </c>
      <c r="J22" s="56" t="s">
        <v>36</v>
      </c>
    </row>
    <row r="23" spans="2:10" ht="12.75" hidden="1" customHeight="1">
      <c r="B23" s="10" t="s">
        <v>15</v>
      </c>
      <c r="C23" s="12">
        <v>4874</v>
      </c>
      <c r="D23" s="12">
        <v>2386</v>
      </c>
      <c r="E23" s="12">
        <v>2488</v>
      </c>
      <c r="F23" s="12" t="s">
        <v>38</v>
      </c>
      <c r="G23" s="12">
        <v>1914</v>
      </c>
      <c r="H23" s="12">
        <v>1337</v>
      </c>
      <c r="I23" s="12">
        <v>537</v>
      </c>
      <c r="J23" s="56" t="s">
        <v>36</v>
      </c>
    </row>
    <row r="24" spans="2:10" ht="12.75" hidden="1" customHeight="1">
      <c r="B24" s="10" t="s">
        <v>16</v>
      </c>
      <c r="C24" s="12">
        <v>4010</v>
      </c>
      <c r="D24" s="12">
        <v>2005</v>
      </c>
      <c r="E24" s="12">
        <v>2005</v>
      </c>
      <c r="F24" s="12" t="s">
        <v>38</v>
      </c>
      <c r="G24" s="12">
        <v>1199</v>
      </c>
      <c r="H24" s="12">
        <v>1229</v>
      </c>
      <c r="I24" s="12">
        <v>736</v>
      </c>
      <c r="J24" s="56" t="s">
        <v>36</v>
      </c>
    </row>
    <row r="25" spans="2:10" ht="12.75" hidden="1" customHeight="1">
      <c r="B25" s="10" t="s">
        <v>17</v>
      </c>
      <c r="C25" s="12">
        <v>4461</v>
      </c>
      <c r="D25" s="12">
        <v>2174</v>
      </c>
      <c r="E25" s="12">
        <v>2287</v>
      </c>
      <c r="F25" s="12" t="s">
        <v>38</v>
      </c>
      <c r="G25" s="12">
        <v>1282</v>
      </c>
      <c r="H25" s="12">
        <v>1229</v>
      </c>
      <c r="I25" s="12">
        <v>518</v>
      </c>
      <c r="J25" s="56" t="s">
        <v>36</v>
      </c>
    </row>
    <row r="26" spans="2:10" ht="12.75" hidden="1" customHeight="1">
      <c r="B26" s="10" t="s">
        <v>18</v>
      </c>
      <c r="C26" s="12">
        <v>4461</v>
      </c>
      <c r="D26" s="12">
        <v>2174</v>
      </c>
      <c r="E26" s="12">
        <v>2287</v>
      </c>
      <c r="F26" s="12" t="s">
        <v>38</v>
      </c>
      <c r="G26" s="12">
        <v>1282</v>
      </c>
      <c r="H26" s="12">
        <v>1229</v>
      </c>
      <c r="I26" s="12">
        <v>518</v>
      </c>
      <c r="J26" s="56" t="s">
        <v>36</v>
      </c>
    </row>
    <row r="27" spans="2:10" ht="12.75" hidden="1" customHeight="1">
      <c r="B27" s="13"/>
      <c r="C27" s="14"/>
      <c r="D27" s="14"/>
      <c r="E27" s="14"/>
      <c r="F27" s="14"/>
      <c r="G27" s="14"/>
      <c r="H27" s="14"/>
      <c r="I27" s="14"/>
      <c r="J27" s="14"/>
    </row>
    <row r="28" spans="2:10" ht="12.75" customHeight="1">
      <c r="B28" s="3" t="s">
        <v>116</v>
      </c>
      <c r="C28" s="14"/>
      <c r="D28" s="14"/>
      <c r="E28" s="14"/>
      <c r="F28" s="14"/>
      <c r="G28" s="14"/>
      <c r="H28" s="14"/>
      <c r="I28" s="14"/>
      <c r="J28" s="14"/>
    </row>
    <row r="29" spans="2:10" ht="12.75" customHeight="1">
      <c r="B29" s="91"/>
      <c r="C29" s="92" t="s">
        <v>4</v>
      </c>
      <c r="D29" s="92" t="s">
        <v>5</v>
      </c>
      <c r="E29" s="92" t="s">
        <v>6</v>
      </c>
      <c r="F29" s="92" t="s">
        <v>7</v>
      </c>
      <c r="G29" s="92" t="s">
        <v>8</v>
      </c>
      <c r="H29" s="92" t="s">
        <v>9</v>
      </c>
      <c r="I29" s="92" t="s">
        <v>10</v>
      </c>
      <c r="J29" s="92" t="s">
        <v>11</v>
      </c>
    </row>
    <row r="30" spans="2:10" ht="12.75" customHeight="1">
      <c r="B30" s="35" t="s">
        <v>12</v>
      </c>
      <c r="C30" s="56">
        <f>C10-C20</f>
        <v>21</v>
      </c>
      <c r="D30" s="56">
        <f t="shared" ref="D30:I30" si="0">D10-D20</f>
        <v>13</v>
      </c>
      <c r="E30" s="56">
        <f t="shared" si="0"/>
        <v>8</v>
      </c>
      <c r="F30" s="56">
        <f t="shared" si="0"/>
        <v>4</v>
      </c>
      <c r="G30" s="56">
        <f t="shared" si="0"/>
        <v>0</v>
      </c>
      <c r="H30" s="56">
        <f t="shared" si="0"/>
        <v>-1</v>
      </c>
      <c r="I30" s="56">
        <f t="shared" si="0"/>
        <v>-8</v>
      </c>
      <c r="J30" s="56" t="s">
        <v>36</v>
      </c>
    </row>
    <row r="31" spans="2:10" ht="12.75" customHeight="1">
      <c r="B31" s="35" t="s">
        <v>13</v>
      </c>
      <c r="C31" s="56">
        <f t="shared" ref="C31:I36" si="1">C11-C21</f>
        <v>0.43000000000029104</v>
      </c>
      <c r="D31" s="56">
        <f t="shared" si="1"/>
        <v>2.5599999999999454</v>
      </c>
      <c r="E31" s="56">
        <f t="shared" si="1"/>
        <v>-2.1300000000001091</v>
      </c>
      <c r="F31" s="56" t="s">
        <v>36</v>
      </c>
      <c r="G31" s="56">
        <f t="shared" si="1"/>
        <v>-25.829999999999927</v>
      </c>
      <c r="H31" s="56">
        <f t="shared" si="1"/>
        <v>-8</v>
      </c>
      <c r="I31" s="56">
        <f t="shared" si="1"/>
        <v>21</v>
      </c>
      <c r="J31" s="56" t="s">
        <v>36</v>
      </c>
    </row>
    <row r="32" spans="2:10" ht="12.75" customHeight="1">
      <c r="B32" s="35" t="s">
        <v>14</v>
      </c>
      <c r="C32" s="56">
        <f t="shared" si="1"/>
        <v>0.43000000000029104</v>
      </c>
      <c r="D32" s="56">
        <f t="shared" si="1"/>
        <v>2.5599999999999454</v>
      </c>
      <c r="E32" s="56">
        <f t="shared" si="1"/>
        <v>-2.1300000000001091</v>
      </c>
      <c r="F32" s="56" t="s">
        <v>36</v>
      </c>
      <c r="G32" s="56">
        <f t="shared" si="1"/>
        <v>-25.829999999999927</v>
      </c>
      <c r="H32" s="56">
        <f t="shared" si="1"/>
        <v>-8</v>
      </c>
      <c r="I32" s="56">
        <f t="shared" si="1"/>
        <v>21</v>
      </c>
      <c r="J32" s="56" t="s">
        <v>36</v>
      </c>
    </row>
    <row r="33" spans="2:10" ht="12.75" customHeight="1">
      <c r="B33" s="35" t="s">
        <v>15</v>
      </c>
      <c r="C33" s="56">
        <f t="shared" si="1"/>
        <v>35</v>
      </c>
      <c r="D33" s="56">
        <f t="shared" si="1"/>
        <v>8</v>
      </c>
      <c r="E33" s="56">
        <f t="shared" si="1"/>
        <v>24</v>
      </c>
      <c r="F33" s="56" t="s">
        <v>36</v>
      </c>
      <c r="G33" s="56">
        <f t="shared" si="1"/>
        <v>1</v>
      </c>
      <c r="H33" s="56">
        <f t="shared" si="1"/>
        <v>-2</v>
      </c>
      <c r="I33" s="56">
        <f t="shared" si="1"/>
        <v>50</v>
      </c>
      <c r="J33" s="56" t="s">
        <v>36</v>
      </c>
    </row>
    <row r="34" spans="2:10" ht="12.75" customHeight="1">
      <c r="B34" s="35" t="s">
        <v>16</v>
      </c>
      <c r="C34" s="56">
        <f t="shared" si="1"/>
        <v>0</v>
      </c>
      <c r="D34" s="56">
        <f t="shared" si="1"/>
        <v>0</v>
      </c>
      <c r="E34" s="56">
        <f t="shared" si="1"/>
        <v>0</v>
      </c>
      <c r="F34" s="56" t="s">
        <v>36</v>
      </c>
      <c r="G34" s="56">
        <f t="shared" si="1"/>
        <v>0</v>
      </c>
      <c r="H34" s="56">
        <f t="shared" si="1"/>
        <v>0</v>
      </c>
      <c r="I34" s="56">
        <f t="shared" si="1"/>
        <v>0</v>
      </c>
      <c r="J34" s="56" t="s">
        <v>36</v>
      </c>
    </row>
    <row r="35" spans="2:10" ht="12.75" customHeight="1">
      <c r="B35" s="35" t="s">
        <v>17</v>
      </c>
      <c r="C35" s="56">
        <f t="shared" si="1"/>
        <v>0.43000000000029104</v>
      </c>
      <c r="D35" s="56">
        <f t="shared" si="1"/>
        <v>2.5599999999999454</v>
      </c>
      <c r="E35" s="56">
        <f t="shared" si="1"/>
        <v>-2.1300000000001091</v>
      </c>
      <c r="F35" s="56" t="s">
        <v>36</v>
      </c>
      <c r="G35" s="56">
        <f t="shared" si="1"/>
        <v>-25.829999999999927</v>
      </c>
      <c r="H35" s="56">
        <f t="shared" si="1"/>
        <v>-8</v>
      </c>
      <c r="I35" s="56">
        <f t="shared" si="1"/>
        <v>21</v>
      </c>
      <c r="J35" s="56" t="s">
        <v>36</v>
      </c>
    </row>
    <row r="36" spans="2:10" ht="12.75" customHeight="1">
      <c r="B36" s="35" t="s">
        <v>18</v>
      </c>
      <c r="C36" s="56">
        <f t="shared" si="1"/>
        <v>0.43000000000029104</v>
      </c>
      <c r="D36" s="56">
        <f t="shared" si="1"/>
        <v>2.5599999999999454</v>
      </c>
      <c r="E36" s="56">
        <f t="shared" si="1"/>
        <v>-2.1300000000001091</v>
      </c>
      <c r="F36" s="56" t="s">
        <v>36</v>
      </c>
      <c r="G36" s="56">
        <f t="shared" si="1"/>
        <v>-25.829999999999927</v>
      </c>
      <c r="H36" s="56">
        <f t="shared" si="1"/>
        <v>-8</v>
      </c>
      <c r="I36" s="56">
        <f t="shared" si="1"/>
        <v>21</v>
      </c>
      <c r="J36" s="56" t="s">
        <v>36</v>
      </c>
    </row>
    <row r="37" spans="2:10" ht="12.75" customHeight="1">
      <c r="B37" s="13"/>
      <c r="C37" s="14"/>
      <c r="D37" s="14"/>
      <c r="E37" s="14"/>
      <c r="F37" s="14"/>
      <c r="G37" s="14"/>
      <c r="H37" s="14"/>
      <c r="I37" s="14"/>
      <c r="J37" s="14"/>
    </row>
    <row r="38" spans="2:10" ht="12.75" customHeight="1">
      <c r="B38" s="60" t="s">
        <v>19</v>
      </c>
      <c r="C38" s="51"/>
      <c r="D38" s="51"/>
      <c r="E38" s="51"/>
      <c r="F38" s="51"/>
      <c r="G38" s="51"/>
      <c r="H38" s="51"/>
      <c r="I38" s="14"/>
      <c r="J38" s="14"/>
    </row>
    <row r="39" spans="2:10" ht="43.5" customHeight="1">
      <c r="B39" s="15" t="s">
        <v>20</v>
      </c>
      <c r="C39" s="15" t="s">
        <v>21</v>
      </c>
      <c r="D39" s="28" t="s">
        <v>22</v>
      </c>
      <c r="E39" s="28" t="s">
        <v>23</v>
      </c>
      <c r="F39" s="28" t="s">
        <v>24</v>
      </c>
      <c r="G39" s="28" t="s">
        <v>25</v>
      </c>
      <c r="H39" s="28" t="s">
        <v>26</v>
      </c>
      <c r="I39" s="14"/>
      <c r="J39" s="14"/>
    </row>
    <row r="40" spans="2:10" ht="75" customHeight="1">
      <c r="B40" s="47" t="s">
        <v>12</v>
      </c>
      <c r="C40" s="59" t="s">
        <v>27</v>
      </c>
      <c r="D40" s="66" t="s">
        <v>135</v>
      </c>
      <c r="E40" s="66" t="s">
        <v>136</v>
      </c>
      <c r="F40" s="66" t="s">
        <v>428</v>
      </c>
      <c r="G40" s="66" t="s">
        <v>137</v>
      </c>
      <c r="H40" s="66" t="s">
        <v>138</v>
      </c>
      <c r="I40" s="14"/>
      <c r="J40" s="14"/>
    </row>
    <row r="41" spans="2:10" ht="40.5" customHeight="1">
      <c r="B41" s="47" t="s">
        <v>13</v>
      </c>
      <c r="C41" s="59" t="s">
        <v>28</v>
      </c>
      <c r="D41" s="66" t="s">
        <v>139</v>
      </c>
      <c r="E41" s="66" t="s">
        <v>443</v>
      </c>
      <c r="F41" s="66" t="s">
        <v>140</v>
      </c>
      <c r="G41" s="66" t="s">
        <v>137</v>
      </c>
      <c r="H41" s="66" t="s">
        <v>29</v>
      </c>
      <c r="I41" s="14"/>
      <c r="J41" s="14"/>
    </row>
    <row r="42" spans="2:10" ht="40.5" customHeight="1">
      <c r="B42" s="47" t="s">
        <v>14</v>
      </c>
      <c r="C42" s="59" t="s">
        <v>30</v>
      </c>
      <c r="D42" s="66" t="s">
        <v>139</v>
      </c>
      <c r="E42" s="66" t="s">
        <v>443</v>
      </c>
      <c r="F42" s="66" t="s">
        <v>141</v>
      </c>
      <c r="G42" s="66" t="s">
        <v>137</v>
      </c>
      <c r="H42" s="66" t="s">
        <v>137</v>
      </c>
      <c r="I42" s="14"/>
      <c r="J42" s="14"/>
    </row>
    <row r="43" spans="2:10" ht="40.5" customHeight="1">
      <c r="B43" s="47" t="s">
        <v>15</v>
      </c>
      <c r="C43" s="59" t="s">
        <v>27</v>
      </c>
      <c r="D43" s="66" t="s">
        <v>142</v>
      </c>
      <c r="E43" s="66" t="s">
        <v>444</v>
      </c>
      <c r="F43" s="66" t="s">
        <v>143</v>
      </c>
      <c r="G43" s="66" t="s">
        <v>137</v>
      </c>
      <c r="H43" s="66" t="s">
        <v>29</v>
      </c>
      <c r="I43" s="14"/>
      <c r="J43" s="14"/>
    </row>
    <row r="44" spans="2:10" ht="40.5" customHeight="1">
      <c r="B44" s="47" t="s">
        <v>16</v>
      </c>
      <c r="C44" s="59" t="s">
        <v>31</v>
      </c>
      <c r="D44" s="66" t="s">
        <v>144</v>
      </c>
      <c r="E44" s="66" t="s">
        <v>445</v>
      </c>
      <c r="F44" s="66" t="s">
        <v>145</v>
      </c>
      <c r="G44" s="66" t="s">
        <v>137</v>
      </c>
      <c r="H44" s="66" t="s">
        <v>29</v>
      </c>
      <c r="I44" s="14"/>
      <c r="J44" s="14"/>
    </row>
    <row r="45" spans="2:10" ht="58.5" customHeight="1">
      <c r="B45" s="47" t="s">
        <v>17</v>
      </c>
      <c r="C45" s="59" t="s">
        <v>27</v>
      </c>
      <c r="D45" s="66" t="s">
        <v>146</v>
      </c>
      <c r="E45" s="66" t="s">
        <v>446</v>
      </c>
      <c r="F45" s="66" t="s">
        <v>147</v>
      </c>
      <c r="G45" s="66" t="s">
        <v>137</v>
      </c>
      <c r="H45" s="66" t="s">
        <v>137</v>
      </c>
    </row>
    <row r="46" spans="2:10" ht="75.75" customHeight="1">
      <c r="B46" s="47" t="s">
        <v>18</v>
      </c>
      <c r="C46" s="59" t="s">
        <v>32</v>
      </c>
      <c r="D46" s="66" t="s">
        <v>148</v>
      </c>
      <c r="E46" s="66" t="s">
        <v>445</v>
      </c>
      <c r="F46" s="66" t="s">
        <v>149</v>
      </c>
      <c r="G46" s="66" t="s">
        <v>137</v>
      </c>
      <c r="H46" s="66" t="s">
        <v>29</v>
      </c>
    </row>
    <row r="48" spans="2:10" ht="12">
      <c r="B48" s="20" t="s">
        <v>33</v>
      </c>
      <c r="C48" s="95" t="s">
        <v>12</v>
      </c>
      <c r="D48" s="95" t="s">
        <v>13</v>
      </c>
      <c r="E48" s="95" t="s">
        <v>14</v>
      </c>
      <c r="F48" s="95" t="s">
        <v>15</v>
      </c>
      <c r="G48" s="95" t="s">
        <v>2</v>
      </c>
      <c r="H48" s="95" t="s">
        <v>17</v>
      </c>
      <c r="I48" s="95" t="s">
        <v>18</v>
      </c>
    </row>
    <row r="49" spans="2:232" ht="12.75" customHeight="1">
      <c r="B49" s="10" t="s">
        <v>4</v>
      </c>
      <c r="C49" s="96" t="s">
        <v>150</v>
      </c>
      <c r="D49" s="96" t="s">
        <v>187</v>
      </c>
      <c r="E49" s="96" t="s">
        <v>187</v>
      </c>
      <c r="F49" s="96" t="s">
        <v>429</v>
      </c>
      <c r="G49" s="96" t="s">
        <v>430</v>
      </c>
      <c r="H49" s="96" t="s">
        <v>187</v>
      </c>
      <c r="I49" s="96" t="s">
        <v>187</v>
      </c>
      <c r="HT49"/>
      <c r="HU49"/>
      <c r="HV49"/>
      <c r="HW49"/>
      <c r="HX49"/>
    </row>
    <row r="50" spans="2:232" ht="12.75" customHeight="1">
      <c r="B50" s="10" t="s">
        <v>5</v>
      </c>
      <c r="C50" s="96" t="s">
        <v>431</v>
      </c>
      <c r="D50" s="96" t="s">
        <v>432</v>
      </c>
      <c r="E50" s="96" t="s">
        <v>432</v>
      </c>
      <c r="F50" s="96" t="s">
        <v>433</v>
      </c>
      <c r="G50" s="96" t="s">
        <v>434</v>
      </c>
      <c r="H50" s="96" t="s">
        <v>432</v>
      </c>
      <c r="I50" s="96" t="s">
        <v>432</v>
      </c>
      <c r="HT50"/>
      <c r="HU50"/>
      <c r="HV50"/>
      <c r="HW50"/>
      <c r="HX50"/>
    </row>
    <row r="51" spans="2:232" ht="12.75" customHeight="1">
      <c r="B51" s="10" t="s">
        <v>6</v>
      </c>
      <c r="C51" s="96" t="s">
        <v>435</v>
      </c>
      <c r="D51" s="96" t="s">
        <v>436</v>
      </c>
      <c r="E51" s="96" t="s">
        <v>436</v>
      </c>
      <c r="F51" s="96" t="s">
        <v>437</v>
      </c>
      <c r="G51" s="96" t="s">
        <v>438</v>
      </c>
      <c r="H51" s="96" t="s">
        <v>436</v>
      </c>
      <c r="I51" s="96" t="s">
        <v>436</v>
      </c>
      <c r="HT51"/>
      <c r="HU51"/>
      <c r="HV51"/>
      <c r="HW51"/>
      <c r="HX51"/>
    </row>
    <row r="52" spans="2:232" ht="12.75" customHeight="1">
      <c r="B52" s="10" t="s">
        <v>7</v>
      </c>
      <c r="C52" s="96" t="s">
        <v>233</v>
      </c>
      <c r="D52" s="96"/>
      <c r="E52" s="96"/>
      <c r="F52" s="96"/>
      <c r="G52" s="96"/>
      <c r="H52" s="96"/>
      <c r="I52" s="96"/>
      <c r="HT52"/>
      <c r="HU52"/>
      <c r="HV52"/>
      <c r="HW52"/>
      <c r="HX52"/>
    </row>
    <row r="53" spans="2:232" ht="12.75" customHeight="1">
      <c r="B53" s="10" t="s">
        <v>8</v>
      </c>
      <c r="C53" s="96" t="s">
        <v>439</v>
      </c>
      <c r="D53" s="96" t="s">
        <v>439</v>
      </c>
      <c r="E53" s="96" t="s">
        <v>439</v>
      </c>
      <c r="F53" s="96" t="s">
        <v>439</v>
      </c>
      <c r="G53" s="96" t="s">
        <v>440</v>
      </c>
      <c r="H53" s="96" t="s">
        <v>439</v>
      </c>
      <c r="I53" s="96" t="s">
        <v>439</v>
      </c>
      <c r="HT53"/>
      <c r="HU53"/>
      <c r="HV53"/>
      <c r="HW53"/>
      <c r="HX53"/>
    </row>
    <row r="54" spans="2:232" ht="12.75" customHeight="1">
      <c r="B54" s="10" t="s">
        <v>9</v>
      </c>
      <c r="C54" s="96" t="s">
        <v>190</v>
      </c>
      <c r="D54" s="96" t="s">
        <v>190</v>
      </c>
      <c r="E54" s="96" t="s">
        <v>190</v>
      </c>
      <c r="F54" s="96" t="s">
        <v>190</v>
      </c>
      <c r="G54" s="96" t="s">
        <v>190</v>
      </c>
      <c r="H54" s="96" t="s">
        <v>190</v>
      </c>
      <c r="I54" s="96" t="s">
        <v>190</v>
      </c>
      <c r="HT54"/>
      <c r="HU54"/>
      <c r="HV54"/>
      <c r="HW54"/>
      <c r="HX54"/>
    </row>
    <row r="55" spans="2:232" ht="11">
      <c r="B55" s="10" t="s">
        <v>10</v>
      </c>
      <c r="C55" s="96" t="s">
        <v>152</v>
      </c>
      <c r="D55" s="96" t="s">
        <v>152</v>
      </c>
      <c r="E55" s="96" t="s">
        <v>152</v>
      </c>
      <c r="F55" s="96" t="s">
        <v>152</v>
      </c>
      <c r="G55" s="96" t="s">
        <v>441</v>
      </c>
      <c r="H55" s="96" t="s">
        <v>152</v>
      </c>
      <c r="I55" s="96" t="s">
        <v>152</v>
      </c>
    </row>
    <row r="56" spans="2:232" ht="12" customHeight="1">
      <c r="B56" s="10" t="s">
        <v>11</v>
      </c>
      <c r="C56" s="96"/>
      <c r="D56" s="96"/>
      <c r="E56" s="96"/>
      <c r="F56" s="96"/>
      <c r="G56" s="96"/>
      <c r="H56" s="96"/>
      <c r="I56" s="96"/>
    </row>
  </sheetData>
  <mergeCells count="4">
    <mergeCell ref="B3:J3"/>
    <mergeCell ref="C6:G6"/>
    <mergeCell ref="I8:J8"/>
    <mergeCell ref="I18:J18"/>
  </mergeCells>
  <conditionalFormatting sqref="J20:J26">
    <cfRule type="cellIs" dxfId="296" priority="2" stopIfTrue="1" operator="lessThan">
      <formula>0</formula>
    </cfRule>
  </conditionalFormatting>
  <conditionalFormatting sqref="F11:F16">
    <cfRule type="cellIs" dxfId="295" priority="1" stopIfTrue="1" operator="lessThan">
      <formula>0</formula>
    </cfRule>
  </conditionalFormatting>
  <conditionalFormatting sqref="C30:J36">
    <cfRule type="cellIs" dxfId="294" priority="5" stopIfTrue="1" operator="lessThan">
      <formula>0</formula>
    </cfRule>
  </conditionalFormatting>
  <conditionalFormatting sqref="J10:J16">
    <cfRule type="cellIs" dxfId="293" priority="4"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L57"/>
  <sheetViews>
    <sheetView topLeftCell="B1"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582</v>
      </c>
      <c r="C3" s="115"/>
      <c r="D3" s="115"/>
      <c r="E3" s="115"/>
      <c r="F3" s="115"/>
      <c r="G3" s="115"/>
      <c r="H3" s="115"/>
      <c r="I3" s="115"/>
      <c r="J3" s="115"/>
    </row>
    <row r="4" spans="2:10" ht="12">
      <c r="B4" s="4"/>
      <c r="C4" s="5"/>
      <c r="D4" s="113"/>
      <c r="E4" s="113"/>
      <c r="F4" s="113"/>
      <c r="G4" s="113"/>
    </row>
    <row r="5" spans="2:10" ht="14">
      <c r="B5" s="3" t="s">
        <v>1</v>
      </c>
      <c r="C5" s="172"/>
      <c r="D5" s="107"/>
      <c r="E5" s="107"/>
      <c r="F5" s="107"/>
      <c r="G5" s="107"/>
    </row>
    <row r="6" spans="2:10" ht="14">
      <c r="B6" s="4"/>
      <c r="C6" s="126"/>
      <c r="D6" s="173"/>
      <c r="E6" s="173"/>
      <c r="F6" s="173"/>
      <c r="G6" s="173"/>
    </row>
    <row r="7" spans="2:10" ht="11">
      <c r="B7" s="4"/>
      <c r="C7" s="124"/>
      <c r="D7" s="124"/>
      <c r="E7" s="124"/>
      <c r="F7" s="124"/>
      <c r="G7" s="124"/>
    </row>
    <row r="8" spans="2:10" ht="11">
      <c r="B8" s="4"/>
      <c r="C8" s="104"/>
      <c r="D8" s="104"/>
      <c r="E8" s="104"/>
      <c r="F8" s="104"/>
      <c r="G8" s="104"/>
    </row>
    <row r="9" spans="2:10" ht="14">
      <c r="B9" s="3" t="s">
        <v>3</v>
      </c>
      <c r="I9" s="116"/>
      <c r="J9" s="116"/>
    </row>
    <row r="10" spans="2:10" s="7" customFormat="1" ht="12">
      <c r="B10" s="8"/>
      <c r="C10" s="9" t="s">
        <v>4</v>
      </c>
      <c r="D10" s="9" t="s">
        <v>5</v>
      </c>
      <c r="E10" s="9" t="s">
        <v>6</v>
      </c>
      <c r="F10" s="9" t="s">
        <v>7</v>
      </c>
      <c r="G10" s="9" t="s">
        <v>8</v>
      </c>
      <c r="H10" s="9" t="s">
        <v>9</v>
      </c>
      <c r="I10" s="9" t="s">
        <v>10</v>
      </c>
      <c r="J10" s="9" t="s">
        <v>11</v>
      </c>
    </row>
    <row r="11" spans="2:10" ht="11">
      <c r="B11" s="10" t="s">
        <v>12</v>
      </c>
      <c r="C11" s="11">
        <v>49625</v>
      </c>
      <c r="D11" s="11">
        <v>23689</v>
      </c>
      <c r="E11" s="11">
        <v>25936</v>
      </c>
      <c r="F11" s="12">
        <v>8349</v>
      </c>
      <c r="G11" s="12">
        <v>16601</v>
      </c>
      <c r="H11" s="11">
        <v>6909</v>
      </c>
      <c r="I11" s="12">
        <v>12437</v>
      </c>
      <c r="J11" s="56">
        <v>4300</v>
      </c>
    </row>
    <row r="12" spans="2:10" ht="11">
      <c r="B12" s="10" t="s">
        <v>13</v>
      </c>
      <c r="C12" s="12">
        <v>51742</v>
      </c>
      <c r="D12" s="12">
        <v>24799</v>
      </c>
      <c r="E12" s="12">
        <v>26943</v>
      </c>
      <c r="F12" s="56">
        <v>9126</v>
      </c>
      <c r="G12" s="12">
        <v>24248</v>
      </c>
      <c r="H12" s="12">
        <v>7272</v>
      </c>
      <c r="I12" s="12">
        <v>13630</v>
      </c>
      <c r="J12" s="56">
        <v>5106</v>
      </c>
    </row>
    <row r="13" spans="2:10" ht="11">
      <c r="B13" s="10" t="s">
        <v>14</v>
      </c>
      <c r="C13" s="12">
        <v>51742</v>
      </c>
      <c r="D13" s="12">
        <v>24799</v>
      </c>
      <c r="E13" s="12">
        <v>26943</v>
      </c>
      <c r="F13" s="56">
        <v>9126</v>
      </c>
      <c r="G13" s="12">
        <v>24248</v>
      </c>
      <c r="H13" s="12">
        <v>7272</v>
      </c>
      <c r="I13" s="12">
        <v>13630</v>
      </c>
      <c r="J13" s="56">
        <v>5106</v>
      </c>
    </row>
    <row r="14" spans="2:10" ht="11">
      <c r="B14" s="10" t="s">
        <v>15</v>
      </c>
      <c r="C14" s="12">
        <v>52549</v>
      </c>
      <c r="D14" s="12">
        <v>25217</v>
      </c>
      <c r="E14" s="12">
        <v>27332</v>
      </c>
      <c r="F14" s="56" t="s">
        <v>36</v>
      </c>
      <c r="G14" s="12">
        <v>31737</v>
      </c>
      <c r="H14" s="12">
        <v>7782</v>
      </c>
      <c r="I14" s="12">
        <v>13429</v>
      </c>
      <c r="J14" s="56">
        <v>4807</v>
      </c>
    </row>
    <row r="15" spans="2:10" ht="11">
      <c r="B15" s="10" t="s">
        <v>16</v>
      </c>
      <c r="C15" s="12">
        <v>51742</v>
      </c>
      <c r="D15" s="12">
        <v>24799</v>
      </c>
      <c r="E15" s="12">
        <v>26943</v>
      </c>
      <c r="F15" s="56">
        <v>9126</v>
      </c>
      <c r="G15" s="12">
        <v>24248</v>
      </c>
      <c r="H15" s="12">
        <v>7272</v>
      </c>
      <c r="I15" s="12">
        <v>13630</v>
      </c>
      <c r="J15" s="56">
        <v>5106</v>
      </c>
    </row>
    <row r="16" spans="2:10" ht="11">
      <c r="B16" s="10" t="s">
        <v>17</v>
      </c>
      <c r="C16" s="12">
        <v>59300</v>
      </c>
      <c r="D16" s="56" t="s">
        <v>36</v>
      </c>
      <c r="E16" s="56" t="s">
        <v>36</v>
      </c>
      <c r="F16" s="56" t="s">
        <v>36</v>
      </c>
      <c r="G16" s="56" t="s">
        <v>36</v>
      </c>
      <c r="H16" s="56" t="s">
        <v>36</v>
      </c>
      <c r="I16" s="56" t="s">
        <v>36</v>
      </c>
      <c r="J16" s="56" t="s">
        <v>36</v>
      </c>
    </row>
    <row r="17" spans="2:10" ht="11">
      <c r="B17" s="10" t="s">
        <v>18</v>
      </c>
      <c r="C17" s="12">
        <v>51855</v>
      </c>
      <c r="D17" s="12">
        <v>24846</v>
      </c>
      <c r="E17" s="12">
        <v>27009</v>
      </c>
      <c r="F17" s="56" t="s">
        <v>36</v>
      </c>
      <c r="G17" s="12">
        <v>14660</v>
      </c>
      <c r="H17" s="12">
        <v>7302</v>
      </c>
      <c r="I17" s="12">
        <v>13556</v>
      </c>
      <c r="J17" s="56">
        <v>5008</v>
      </c>
    </row>
    <row r="18" spans="2:10" ht="11">
      <c r="B18" s="50"/>
      <c r="C18" s="52"/>
      <c r="D18" s="52"/>
      <c r="E18" s="52"/>
      <c r="F18" s="53"/>
      <c r="G18" s="52"/>
      <c r="H18" s="52"/>
      <c r="I18" s="52"/>
      <c r="J18" s="52"/>
    </row>
    <row r="19" spans="2:10" ht="14" hidden="1">
      <c r="B19" s="3" t="s">
        <v>115</v>
      </c>
      <c r="I19" s="116"/>
      <c r="J19" s="116"/>
    </row>
    <row r="20" spans="2:10" ht="12" hidden="1">
      <c r="B20" s="8"/>
      <c r="C20" s="9" t="s">
        <v>4</v>
      </c>
      <c r="D20" s="9" t="s">
        <v>5</v>
      </c>
      <c r="E20" s="9" t="s">
        <v>6</v>
      </c>
      <c r="F20" s="9" t="s">
        <v>7</v>
      </c>
      <c r="G20" s="9" t="s">
        <v>8</v>
      </c>
      <c r="H20" s="9" t="s">
        <v>9</v>
      </c>
      <c r="I20" s="9" t="s">
        <v>10</v>
      </c>
      <c r="J20" s="9" t="s">
        <v>11</v>
      </c>
    </row>
    <row r="21" spans="2:10" ht="11" hidden="1">
      <c r="B21" s="10" t="s">
        <v>12</v>
      </c>
      <c r="C21" s="11">
        <v>49898</v>
      </c>
      <c r="D21" s="11">
        <v>23825</v>
      </c>
      <c r="E21" s="11">
        <v>26073</v>
      </c>
      <c r="F21" s="12">
        <v>8351</v>
      </c>
      <c r="G21" s="12">
        <v>16963</v>
      </c>
      <c r="H21" s="11">
        <v>6896</v>
      </c>
      <c r="I21" s="12">
        <v>12839</v>
      </c>
      <c r="J21" s="56">
        <v>4677</v>
      </c>
    </row>
    <row r="22" spans="2:10" ht="11" hidden="1">
      <c r="B22" s="10" t="s">
        <v>13</v>
      </c>
      <c r="C22" s="12">
        <v>51693.052315734072</v>
      </c>
      <c r="D22" s="12">
        <v>24780.752674949261</v>
      </c>
      <c r="E22" s="12">
        <v>26912.335000539726</v>
      </c>
      <c r="F22" s="56" t="s">
        <v>36</v>
      </c>
      <c r="G22" s="12">
        <v>26886.140264538517</v>
      </c>
      <c r="H22" s="12">
        <v>7296.1801179972044</v>
      </c>
      <c r="I22" s="12">
        <v>13789.517652222044</v>
      </c>
      <c r="J22" s="56">
        <v>5229.3640393031155</v>
      </c>
    </row>
    <row r="23" spans="2:10" ht="11" hidden="1">
      <c r="B23" s="10" t="s">
        <v>14</v>
      </c>
      <c r="C23" s="12">
        <v>51693.052315734072</v>
      </c>
      <c r="D23" s="12">
        <v>24780.752674949261</v>
      </c>
      <c r="E23" s="12">
        <v>26912.335000539726</v>
      </c>
      <c r="F23" s="56" t="s">
        <v>36</v>
      </c>
      <c r="G23" s="12">
        <v>26886.140264538517</v>
      </c>
      <c r="H23" s="12">
        <v>7296.1801179972044</v>
      </c>
      <c r="I23" s="12">
        <v>13789.517652222044</v>
      </c>
      <c r="J23" s="56">
        <v>5229.3640393031155</v>
      </c>
    </row>
    <row r="24" spans="2:10" ht="11" hidden="1">
      <c r="B24" s="10" t="s">
        <v>15</v>
      </c>
      <c r="C24" s="12">
        <v>52273</v>
      </c>
      <c r="D24" s="12">
        <v>25595</v>
      </c>
      <c r="E24" s="12">
        <v>27720</v>
      </c>
      <c r="F24" s="56" t="s">
        <v>36</v>
      </c>
      <c r="G24" s="12">
        <v>32049</v>
      </c>
      <c r="H24" s="12">
        <v>7826</v>
      </c>
      <c r="I24" s="12">
        <v>13613</v>
      </c>
      <c r="J24" s="56">
        <v>5109</v>
      </c>
    </row>
    <row r="25" spans="2:10" ht="11" hidden="1">
      <c r="B25" s="10" t="s">
        <v>16</v>
      </c>
      <c r="C25" s="12">
        <v>51693.052315734072</v>
      </c>
      <c r="D25" s="12">
        <v>24780.752674949261</v>
      </c>
      <c r="E25" s="12">
        <v>26912.335000539726</v>
      </c>
      <c r="F25" s="56" t="s">
        <v>36</v>
      </c>
      <c r="G25" s="12">
        <v>26886.140264538517</v>
      </c>
      <c r="H25" s="12">
        <v>7296.1801179972044</v>
      </c>
      <c r="I25" s="12">
        <v>13789.517652222044</v>
      </c>
      <c r="J25" s="56">
        <v>5229.3640393031155</v>
      </c>
    </row>
    <row r="26" spans="2:10" ht="11" hidden="1">
      <c r="B26" s="10" t="s">
        <v>17</v>
      </c>
      <c r="C26" s="12">
        <v>57786.224000000002</v>
      </c>
      <c r="D26" s="56" t="s">
        <v>36</v>
      </c>
      <c r="E26" s="56" t="s">
        <v>36</v>
      </c>
      <c r="F26" s="56" t="s">
        <v>36</v>
      </c>
      <c r="G26" s="56" t="s">
        <v>36</v>
      </c>
      <c r="H26" s="56" t="s">
        <v>36</v>
      </c>
      <c r="I26" s="56" t="s">
        <v>36</v>
      </c>
      <c r="J26" s="56" t="s">
        <v>36</v>
      </c>
    </row>
    <row r="27" spans="2:10" ht="11" hidden="1">
      <c r="B27" s="10" t="s">
        <v>18</v>
      </c>
      <c r="C27" s="12">
        <v>51690.248108606815</v>
      </c>
      <c r="D27" s="12">
        <v>24773.262734885531</v>
      </c>
      <c r="E27" s="12">
        <v>26917.00523519731</v>
      </c>
      <c r="F27" s="56" t="s">
        <v>36</v>
      </c>
      <c r="G27" s="12">
        <v>15075.953303771945</v>
      </c>
      <c r="H27" s="12">
        <v>7317.1803665959524</v>
      </c>
      <c r="I27" s="12">
        <v>13646.10948361866</v>
      </c>
      <c r="J27" s="56">
        <v>5198.293386279488</v>
      </c>
    </row>
    <row r="28" spans="2:10" hidden="1">
      <c r="B28" s="13"/>
      <c r="C28" s="14"/>
      <c r="D28" s="14"/>
      <c r="E28" s="14"/>
      <c r="F28" s="14"/>
      <c r="G28" s="14"/>
      <c r="H28" s="14"/>
      <c r="I28" s="14"/>
      <c r="J28" s="14"/>
    </row>
    <row r="29" spans="2:10" ht="12">
      <c r="B29" s="3" t="s">
        <v>116</v>
      </c>
      <c r="C29" s="14"/>
      <c r="D29" s="14"/>
      <c r="E29" s="14"/>
      <c r="F29" s="14"/>
      <c r="G29" s="14"/>
      <c r="H29" s="14"/>
      <c r="I29" s="14"/>
      <c r="J29" s="14"/>
    </row>
    <row r="30" spans="2:10" ht="12">
      <c r="B30" s="91"/>
      <c r="C30" s="92" t="s">
        <v>4</v>
      </c>
      <c r="D30" s="92" t="s">
        <v>5</v>
      </c>
      <c r="E30" s="92" t="s">
        <v>6</v>
      </c>
      <c r="F30" s="92" t="s">
        <v>7</v>
      </c>
      <c r="G30" s="92" t="s">
        <v>8</v>
      </c>
      <c r="H30" s="92" t="s">
        <v>9</v>
      </c>
      <c r="I30" s="92" t="s">
        <v>10</v>
      </c>
      <c r="J30" s="92" t="s">
        <v>11</v>
      </c>
    </row>
    <row r="31" spans="2:10" ht="11">
      <c r="B31" s="35" t="s">
        <v>12</v>
      </c>
      <c r="C31" s="56">
        <f>C11-C21</f>
        <v>-273</v>
      </c>
      <c r="D31" s="56">
        <f t="shared" ref="D31:I31" si="0">D11-D21</f>
        <v>-136</v>
      </c>
      <c r="E31" s="56">
        <f t="shared" si="0"/>
        <v>-137</v>
      </c>
      <c r="F31" s="56">
        <f t="shared" si="0"/>
        <v>-2</v>
      </c>
      <c r="G31" s="56">
        <f t="shared" si="0"/>
        <v>-362</v>
      </c>
      <c r="H31" s="56">
        <f t="shared" si="0"/>
        <v>13</v>
      </c>
      <c r="I31" s="56">
        <f t="shared" si="0"/>
        <v>-402</v>
      </c>
      <c r="J31" s="56" t="s">
        <v>36</v>
      </c>
    </row>
    <row r="32" spans="2:10" ht="11">
      <c r="B32" s="35" t="s">
        <v>13</v>
      </c>
      <c r="C32" s="56">
        <f t="shared" ref="C32:I37" si="1">C12-C22</f>
        <v>48.947684265927819</v>
      </c>
      <c r="D32" s="56">
        <f t="shared" si="1"/>
        <v>18.247325050739164</v>
      </c>
      <c r="E32" s="56">
        <f t="shared" si="1"/>
        <v>30.664999460273975</v>
      </c>
      <c r="F32" s="56" t="s">
        <v>36</v>
      </c>
      <c r="G32" s="56">
        <f t="shared" si="1"/>
        <v>-2638.1402645385169</v>
      </c>
      <c r="H32" s="56">
        <f t="shared" si="1"/>
        <v>-24.180117997204434</v>
      </c>
      <c r="I32" s="56">
        <f t="shared" si="1"/>
        <v>-159.51765222204449</v>
      </c>
      <c r="J32" s="56" t="s">
        <v>36</v>
      </c>
    </row>
    <row r="33" spans="2:10" ht="11">
      <c r="B33" s="35" t="s">
        <v>14</v>
      </c>
      <c r="C33" s="56">
        <f t="shared" si="1"/>
        <v>48.947684265927819</v>
      </c>
      <c r="D33" s="56">
        <f t="shared" si="1"/>
        <v>18.247325050739164</v>
      </c>
      <c r="E33" s="56">
        <f t="shared" si="1"/>
        <v>30.664999460273975</v>
      </c>
      <c r="F33" s="56" t="s">
        <v>36</v>
      </c>
      <c r="G33" s="56">
        <f t="shared" si="1"/>
        <v>-2638.1402645385169</v>
      </c>
      <c r="H33" s="56">
        <f t="shared" si="1"/>
        <v>-24.180117997204434</v>
      </c>
      <c r="I33" s="56">
        <f t="shared" si="1"/>
        <v>-159.51765222204449</v>
      </c>
      <c r="J33" s="56" t="s">
        <v>36</v>
      </c>
    </row>
    <row r="34" spans="2:10" ht="11">
      <c r="B34" s="35" t="s">
        <v>15</v>
      </c>
      <c r="C34" s="56">
        <f t="shared" si="1"/>
        <v>276</v>
      </c>
      <c r="D34" s="56">
        <f t="shared" si="1"/>
        <v>-378</v>
      </c>
      <c r="E34" s="56">
        <f t="shared" si="1"/>
        <v>-388</v>
      </c>
      <c r="F34" s="56" t="s">
        <v>36</v>
      </c>
      <c r="G34" s="56">
        <f t="shared" si="1"/>
        <v>-312</v>
      </c>
      <c r="H34" s="56">
        <f t="shared" si="1"/>
        <v>-44</v>
      </c>
      <c r="I34" s="56">
        <f t="shared" si="1"/>
        <v>-184</v>
      </c>
      <c r="J34" s="56" t="s">
        <v>36</v>
      </c>
    </row>
    <row r="35" spans="2:10" ht="11">
      <c r="B35" s="35" t="s">
        <v>16</v>
      </c>
      <c r="C35" s="56">
        <f t="shared" si="1"/>
        <v>48.947684265927819</v>
      </c>
      <c r="D35" s="56">
        <f t="shared" si="1"/>
        <v>18.247325050739164</v>
      </c>
      <c r="E35" s="56">
        <f t="shared" si="1"/>
        <v>30.664999460273975</v>
      </c>
      <c r="F35" s="56" t="s">
        <v>36</v>
      </c>
      <c r="G35" s="56">
        <f t="shared" si="1"/>
        <v>-2638.1402645385169</v>
      </c>
      <c r="H35" s="56">
        <f t="shared" si="1"/>
        <v>-24.180117997204434</v>
      </c>
      <c r="I35" s="56">
        <f t="shared" si="1"/>
        <v>-159.51765222204449</v>
      </c>
      <c r="J35" s="56" t="s">
        <v>36</v>
      </c>
    </row>
    <row r="36" spans="2:10" ht="11">
      <c r="B36" s="35" t="s">
        <v>17</v>
      </c>
      <c r="C36" s="56">
        <f t="shared" si="1"/>
        <v>1513.775999999998</v>
      </c>
      <c r="D36" s="56" t="s">
        <v>36</v>
      </c>
      <c r="E36" s="56" t="s">
        <v>36</v>
      </c>
      <c r="F36" s="56" t="s">
        <v>36</v>
      </c>
      <c r="G36" s="56" t="s">
        <v>36</v>
      </c>
      <c r="H36" s="56" t="s">
        <v>36</v>
      </c>
      <c r="I36" s="56" t="s">
        <v>36</v>
      </c>
      <c r="J36" s="56" t="s">
        <v>36</v>
      </c>
    </row>
    <row r="37" spans="2:10" ht="11">
      <c r="B37" s="35" t="s">
        <v>18</v>
      </c>
      <c r="C37" s="56">
        <f t="shared" si="1"/>
        <v>164.75189139318536</v>
      </c>
      <c r="D37" s="56">
        <f t="shared" si="1"/>
        <v>72.737265114468755</v>
      </c>
      <c r="E37" s="56">
        <f t="shared" si="1"/>
        <v>91.994764802690042</v>
      </c>
      <c r="F37" s="56" t="s">
        <v>36</v>
      </c>
      <c r="G37" s="56">
        <f t="shared" si="1"/>
        <v>-415.95330377194477</v>
      </c>
      <c r="H37" s="56">
        <f t="shared" si="1"/>
        <v>-15.180366595952364</v>
      </c>
      <c r="I37" s="56">
        <f t="shared" si="1"/>
        <v>-90.109483618660306</v>
      </c>
      <c r="J37" s="56" t="s">
        <v>36</v>
      </c>
    </row>
    <row r="38" spans="2:10">
      <c r="B38" s="13"/>
      <c r="C38" s="14"/>
      <c r="D38" s="14"/>
      <c r="E38" s="14"/>
      <c r="F38" s="14"/>
      <c r="G38" s="14"/>
      <c r="H38" s="14"/>
      <c r="I38" s="14"/>
      <c r="J38" s="14"/>
    </row>
    <row r="39" spans="2:10" ht="12">
      <c r="B39" s="60" t="s">
        <v>19</v>
      </c>
      <c r="C39" s="51"/>
      <c r="D39" s="51"/>
      <c r="E39" s="51"/>
      <c r="F39" s="51"/>
      <c r="G39" s="51"/>
      <c r="H39" s="51"/>
      <c r="I39" s="14"/>
      <c r="J39" s="14"/>
    </row>
    <row r="40" spans="2:10" ht="24">
      <c r="B40" s="15" t="s">
        <v>20</v>
      </c>
      <c r="C40" s="15" t="s">
        <v>21</v>
      </c>
      <c r="D40" s="28" t="s">
        <v>22</v>
      </c>
      <c r="E40" s="28" t="s">
        <v>23</v>
      </c>
      <c r="F40" s="28" t="s">
        <v>24</v>
      </c>
      <c r="G40" s="28" t="s">
        <v>25</v>
      </c>
      <c r="H40" s="28" t="s">
        <v>26</v>
      </c>
      <c r="I40" s="14"/>
      <c r="J40" s="14"/>
    </row>
    <row r="41" spans="2:10" ht="99">
      <c r="B41" s="47" t="s">
        <v>12</v>
      </c>
      <c r="C41" s="59" t="s">
        <v>27</v>
      </c>
      <c r="D41" s="106" t="s">
        <v>583</v>
      </c>
      <c r="E41" s="106"/>
      <c r="F41" s="106"/>
      <c r="G41" s="106"/>
      <c r="H41" s="106">
        <v>-0.56000000000000005</v>
      </c>
      <c r="I41" s="14"/>
      <c r="J41" s="14"/>
    </row>
    <row r="42" spans="2:10" ht="88">
      <c r="B42" s="47" t="s">
        <v>13</v>
      </c>
      <c r="C42" s="59" t="s">
        <v>28</v>
      </c>
      <c r="D42" s="106" t="s">
        <v>584</v>
      </c>
      <c r="E42" s="106"/>
      <c r="F42" s="106"/>
      <c r="G42" s="106"/>
      <c r="H42" s="106">
        <v>-0.6</v>
      </c>
      <c r="I42" s="14"/>
      <c r="J42" s="14"/>
    </row>
    <row r="43" spans="2:10" ht="77">
      <c r="B43" s="47" t="s">
        <v>14</v>
      </c>
      <c r="C43" s="59" t="s">
        <v>30</v>
      </c>
      <c r="D43" s="106" t="s">
        <v>585</v>
      </c>
      <c r="E43" s="106"/>
      <c r="F43" s="106"/>
      <c r="G43" s="106"/>
      <c r="H43" s="106">
        <v>-0.56000000000000005</v>
      </c>
      <c r="I43" s="14"/>
      <c r="J43" s="14"/>
    </row>
    <row r="44" spans="2:10" ht="66">
      <c r="B44" s="47" t="s">
        <v>15</v>
      </c>
      <c r="C44" s="59" t="s">
        <v>27</v>
      </c>
      <c r="D44" s="106" t="s">
        <v>586</v>
      </c>
      <c r="E44" s="106"/>
      <c r="F44" s="106"/>
      <c r="G44" s="106"/>
      <c r="H44" s="106">
        <v>-0.79</v>
      </c>
      <c r="I44" s="14"/>
      <c r="J44" s="14"/>
    </row>
    <row r="45" spans="2:10" ht="11">
      <c r="B45" s="47" t="s">
        <v>16</v>
      </c>
      <c r="C45" s="59" t="s">
        <v>31</v>
      </c>
      <c r="D45" s="106"/>
      <c r="E45" s="106"/>
      <c r="F45" s="106"/>
      <c r="G45" s="106"/>
      <c r="H45" s="106"/>
      <c r="I45" s="14"/>
      <c r="J45" s="14"/>
    </row>
    <row r="46" spans="2:10" ht="55">
      <c r="B46" s="47" t="s">
        <v>17</v>
      </c>
      <c r="C46" s="59" t="s">
        <v>27</v>
      </c>
      <c r="D46" s="106" t="s">
        <v>587</v>
      </c>
      <c r="E46" s="106"/>
      <c r="F46" s="106"/>
      <c r="G46" s="106"/>
      <c r="H46" s="106">
        <v>-0.65</v>
      </c>
    </row>
    <row r="47" spans="2:10" ht="55">
      <c r="B47" s="47" t="s">
        <v>18</v>
      </c>
      <c r="C47" s="59" t="s">
        <v>567</v>
      </c>
      <c r="D47" s="106" t="s">
        <v>588</v>
      </c>
      <c r="E47" s="106"/>
      <c r="F47" s="106"/>
      <c r="G47" s="106"/>
      <c r="H47" s="106"/>
    </row>
    <row r="49" spans="2:246" ht="12">
      <c r="B49" s="20" t="s">
        <v>33</v>
      </c>
      <c r="C49" s="103" t="s">
        <v>568</v>
      </c>
      <c r="D49" s="103" t="s">
        <v>15</v>
      </c>
      <c r="E49" s="103" t="s">
        <v>16</v>
      </c>
      <c r="F49" s="103" t="s">
        <v>17</v>
      </c>
      <c r="G49" s="103" t="s">
        <v>18</v>
      </c>
    </row>
    <row r="50" spans="2:246" ht="14">
      <c r="B50" s="10" t="s">
        <v>4</v>
      </c>
      <c r="C50" s="101" t="s">
        <v>569</v>
      </c>
      <c r="D50" s="101" t="s">
        <v>569</v>
      </c>
      <c r="E50" s="101" t="s">
        <v>569</v>
      </c>
      <c r="F50" s="101" t="s">
        <v>570</v>
      </c>
      <c r="G50" s="101" t="s">
        <v>569</v>
      </c>
      <c r="IH50"/>
      <c r="II50"/>
      <c r="IJ50"/>
      <c r="IK50"/>
      <c r="IL50"/>
    </row>
    <row r="51" spans="2:246" ht="14">
      <c r="B51" s="10" t="s">
        <v>5</v>
      </c>
      <c r="C51" s="101" t="s">
        <v>571</v>
      </c>
      <c r="D51" s="101" t="s">
        <v>571</v>
      </c>
      <c r="E51" s="101" t="s">
        <v>571</v>
      </c>
      <c r="F51" s="174" t="s">
        <v>36</v>
      </c>
      <c r="G51" s="101" t="s">
        <v>571</v>
      </c>
      <c r="IH51"/>
      <c r="II51"/>
      <c r="IJ51"/>
      <c r="IK51"/>
      <c r="IL51"/>
    </row>
    <row r="52" spans="2:246" ht="14">
      <c r="B52" s="10" t="s">
        <v>6</v>
      </c>
      <c r="C52" s="101" t="s">
        <v>572</v>
      </c>
      <c r="D52" s="101" t="s">
        <v>572</v>
      </c>
      <c r="E52" s="101" t="s">
        <v>572</v>
      </c>
      <c r="F52" s="174" t="s">
        <v>36</v>
      </c>
      <c r="G52" s="101" t="s">
        <v>572</v>
      </c>
      <c r="IH52"/>
      <c r="II52"/>
      <c r="IJ52"/>
      <c r="IK52"/>
      <c r="IL52"/>
    </row>
    <row r="53" spans="2:246" ht="14">
      <c r="B53" s="10" t="s">
        <v>7</v>
      </c>
      <c r="C53" s="101" t="s">
        <v>573</v>
      </c>
      <c r="D53" s="174" t="s">
        <v>36</v>
      </c>
      <c r="E53" s="174" t="s">
        <v>574</v>
      </c>
      <c r="F53" s="174" t="s">
        <v>36</v>
      </c>
      <c r="G53" s="174" t="s">
        <v>36</v>
      </c>
      <c r="IH53"/>
      <c r="II53"/>
      <c r="IJ53"/>
      <c r="IK53"/>
      <c r="IL53"/>
    </row>
    <row r="54" spans="2:246" ht="14">
      <c r="B54" s="10" t="s">
        <v>8</v>
      </c>
      <c r="C54" s="101" t="s">
        <v>575</v>
      </c>
      <c r="D54" s="101" t="s">
        <v>575</v>
      </c>
      <c r="E54" s="101" t="s">
        <v>576</v>
      </c>
      <c r="F54" s="174" t="s">
        <v>36</v>
      </c>
      <c r="G54" s="101" t="s">
        <v>577</v>
      </c>
      <c r="IH54"/>
      <c r="II54"/>
      <c r="IJ54"/>
      <c r="IK54"/>
      <c r="IL54"/>
    </row>
    <row r="55" spans="2:246" ht="14">
      <c r="B55" s="10" t="s">
        <v>9</v>
      </c>
      <c r="C55" s="101" t="s">
        <v>578</v>
      </c>
      <c r="D55" s="101" t="s">
        <v>578</v>
      </c>
      <c r="E55" s="101" t="s">
        <v>578</v>
      </c>
      <c r="F55" s="174" t="s">
        <v>36</v>
      </c>
      <c r="G55" s="101" t="s">
        <v>578</v>
      </c>
      <c r="IH55"/>
      <c r="II55"/>
      <c r="IJ55"/>
      <c r="IK55"/>
      <c r="IL55"/>
    </row>
    <row r="56" spans="2:246" ht="11">
      <c r="B56" s="10" t="s">
        <v>10</v>
      </c>
      <c r="C56" s="101" t="s">
        <v>579</v>
      </c>
      <c r="D56" s="101" t="s">
        <v>579</v>
      </c>
      <c r="E56" s="101" t="s">
        <v>579</v>
      </c>
      <c r="F56" s="174" t="s">
        <v>36</v>
      </c>
      <c r="G56" s="101" t="s">
        <v>579</v>
      </c>
    </row>
    <row r="57" spans="2:246" ht="33">
      <c r="B57" s="10" t="s">
        <v>11</v>
      </c>
      <c r="C57" s="102" t="s">
        <v>580</v>
      </c>
      <c r="D57" s="102" t="s">
        <v>581</v>
      </c>
      <c r="E57" s="102" t="s">
        <v>580</v>
      </c>
      <c r="F57" s="174" t="s">
        <v>36</v>
      </c>
      <c r="G57" s="102" t="s">
        <v>580</v>
      </c>
    </row>
  </sheetData>
  <mergeCells count="5">
    <mergeCell ref="B3:J3"/>
    <mergeCell ref="C6:G6"/>
    <mergeCell ref="C7:G7"/>
    <mergeCell ref="I9:J9"/>
    <mergeCell ref="I19:J19"/>
  </mergeCells>
  <conditionalFormatting sqref="C31:J37">
    <cfRule type="cellIs" dxfId="292" priority="18" stopIfTrue="1" operator="lessThan">
      <formula>0</formula>
    </cfRule>
  </conditionalFormatting>
  <conditionalFormatting sqref="J11:J15 J17">
    <cfRule type="cellIs" dxfId="291" priority="17" stopIfTrue="1" operator="lessThan">
      <formula>0</formula>
    </cfRule>
  </conditionalFormatting>
  <conditionalFormatting sqref="J21:J25 J27">
    <cfRule type="cellIs" dxfId="290" priority="8" stopIfTrue="1" operator="lessThan">
      <formula>0</formula>
    </cfRule>
  </conditionalFormatting>
  <conditionalFormatting sqref="D16">
    <cfRule type="cellIs" dxfId="289" priority="15" stopIfTrue="1" operator="lessThan">
      <formula>0</formula>
    </cfRule>
  </conditionalFormatting>
  <conditionalFormatting sqref="E16">
    <cfRule type="cellIs" dxfId="288" priority="14" stopIfTrue="1" operator="lessThan">
      <formula>0</formula>
    </cfRule>
  </conditionalFormatting>
  <conditionalFormatting sqref="F12:F17">
    <cfRule type="cellIs" dxfId="287" priority="13" stopIfTrue="1" operator="lessThan">
      <formula>0</formula>
    </cfRule>
  </conditionalFormatting>
  <conditionalFormatting sqref="G16">
    <cfRule type="cellIs" dxfId="286" priority="12" stopIfTrue="1" operator="lessThan">
      <formula>0</formula>
    </cfRule>
  </conditionalFormatting>
  <conditionalFormatting sqref="H16">
    <cfRule type="cellIs" dxfId="285" priority="11" stopIfTrue="1" operator="lessThan">
      <formula>0</formula>
    </cfRule>
  </conditionalFormatting>
  <conditionalFormatting sqref="I16">
    <cfRule type="cellIs" dxfId="284" priority="10" stopIfTrue="1" operator="lessThan">
      <formula>0</formula>
    </cfRule>
  </conditionalFormatting>
  <conditionalFormatting sqref="J16">
    <cfRule type="cellIs" dxfId="283" priority="9" stopIfTrue="1" operator="lessThan">
      <formula>0</formula>
    </cfRule>
  </conditionalFormatting>
  <conditionalFormatting sqref="D26">
    <cfRule type="cellIs" dxfId="282" priority="7" stopIfTrue="1" operator="lessThan">
      <formula>0</formula>
    </cfRule>
  </conditionalFormatting>
  <conditionalFormatting sqref="E26">
    <cfRule type="cellIs" dxfId="281" priority="6" stopIfTrue="1" operator="lessThan">
      <formula>0</formula>
    </cfRule>
  </conditionalFormatting>
  <conditionalFormatting sqref="F22:F27">
    <cfRule type="cellIs" dxfId="280" priority="5" stopIfTrue="1" operator="lessThan">
      <formula>0</formula>
    </cfRule>
  </conditionalFormatting>
  <conditionalFormatting sqref="G26">
    <cfRule type="cellIs" dxfId="279" priority="4" stopIfTrue="1" operator="lessThan">
      <formula>0</formula>
    </cfRule>
  </conditionalFormatting>
  <conditionalFormatting sqref="H26">
    <cfRule type="cellIs" dxfId="278" priority="3" stopIfTrue="1" operator="lessThan">
      <formula>0</formula>
    </cfRule>
  </conditionalFormatting>
  <conditionalFormatting sqref="I26">
    <cfRule type="cellIs" dxfId="277" priority="2" stopIfTrue="1" operator="lessThan">
      <formula>0</formula>
    </cfRule>
  </conditionalFormatting>
  <conditionalFormatting sqref="J26">
    <cfRule type="cellIs" dxfId="276"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L58"/>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617</v>
      </c>
      <c r="C3" s="115"/>
      <c r="D3" s="115"/>
      <c r="E3" s="115"/>
      <c r="F3" s="115"/>
      <c r="G3" s="115"/>
      <c r="H3" s="115"/>
      <c r="I3" s="115"/>
      <c r="J3" s="115"/>
    </row>
    <row r="4" spans="2:10" ht="12">
      <c r="B4" s="4"/>
      <c r="C4" s="5"/>
      <c r="D4" s="113"/>
      <c r="E4" s="113"/>
      <c r="F4" s="113"/>
      <c r="G4" s="113"/>
    </row>
    <row r="5" spans="2:10" ht="12">
      <c r="B5" s="3" t="s">
        <v>1</v>
      </c>
    </row>
    <row r="6" spans="2:10" ht="11">
      <c r="B6" s="69" t="s">
        <v>193</v>
      </c>
      <c r="C6" s="136" t="s">
        <v>589</v>
      </c>
      <c r="D6" s="136"/>
      <c r="E6" s="136"/>
      <c r="F6" s="136"/>
      <c r="G6" s="136"/>
    </row>
    <row r="7" spans="2:10" ht="11">
      <c r="B7" s="69" t="s">
        <v>43</v>
      </c>
      <c r="C7" s="136" t="s">
        <v>590</v>
      </c>
      <c r="D7" s="136"/>
      <c r="E7" s="136"/>
      <c r="F7" s="136"/>
      <c r="G7" s="136"/>
    </row>
    <row r="8" spans="2:10" ht="11">
      <c r="B8" s="4"/>
      <c r="C8" s="104"/>
      <c r="D8" s="104"/>
      <c r="E8" s="104"/>
      <c r="F8" s="104"/>
      <c r="G8" s="104"/>
    </row>
    <row r="9" spans="2:10" ht="12" customHeight="1">
      <c r="B9" s="3" t="s">
        <v>3</v>
      </c>
      <c r="I9" s="116"/>
      <c r="J9" s="116"/>
    </row>
    <row r="10" spans="2:10" s="7" customFormat="1" ht="12" customHeight="1">
      <c r="B10" s="8"/>
      <c r="C10" s="9" t="s">
        <v>4</v>
      </c>
      <c r="D10" s="9" t="s">
        <v>5</v>
      </c>
      <c r="E10" s="9" t="s">
        <v>6</v>
      </c>
      <c r="F10" s="9" t="s">
        <v>7</v>
      </c>
      <c r="G10" s="9" t="s">
        <v>8</v>
      </c>
      <c r="H10" s="9" t="s">
        <v>9</v>
      </c>
      <c r="I10" s="9" t="s">
        <v>10</v>
      </c>
      <c r="J10" s="9" t="s">
        <v>11</v>
      </c>
    </row>
    <row r="11" spans="2:10" ht="12" customHeight="1">
      <c r="B11" s="10" t="s">
        <v>12</v>
      </c>
      <c r="C11" s="11">
        <v>67463</v>
      </c>
      <c r="D11" s="11">
        <v>32748</v>
      </c>
      <c r="E11" s="11">
        <v>34714</v>
      </c>
      <c r="F11" s="12">
        <v>7617</v>
      </c>
      <c r="G11" s="12">
        <v>38152</v>
      </c>
      <c r="H11" s="11">
        <v>13771</v>
      </c>
      <c r="I11" s="12">
        <v>26145</v>
      </c>
      <c r="J11" s="56">
        <v>3698</v>
      </c>
    </row>
    <row r="12" spans="2:10" ht="12" customHeight="1">
      <c r="B12" s="10" t="s">
        <v>13</v>
      </c>
      <c r="C12" s="12">
        <v>69240</v>
      </c>
      <c r="D12" s="12">
        <v>33810</v>
      </c>
      <c r="E12" s="12">
        <v>35430</v>
      </c>
      <c r="F12" s="56" t="s">
        <v>36</v>
      </c>
      <c r="G12" s="12">
        <v>39370</v>
      </c>
      <c r="H12" s="12">
        <v>14300</v>
      </c>
      <c r="I12" s="12">
        <v>19820</v>
      </c>
      <c r="J12" s="56">
        <v>24040</v>
      </c>
    </row>
    <row r="13" spans="2:10" ht="12" customHeight="1">
      <c r="B13" s="10" t="s">
        <v>14</v>
      </c>
      <c r="C13" s="12">
        <v>69240</v>
      </c>
      <c r="D13" s="12">
        <v>33810</v>
      </c>
      <c r="E13" s="12">
        <v>35430</v>
      </c>
      <c r="F13" s="12">
        <v>5656</v>
      </c>
      <c r="G13" s="12">
        <v>39370</v>
      </c>
      <c r="H13" s="12">
        <v>14300</v>
      </c>
      <c r="I13" s="12">
        <v>19820</v>
      </c>
      <c r="J13" s="56">
        <v>24040</v>
      </c>
    </row>
    <row r="14" spans="2:10" ht="12" customHeight="1">
      <c r="B14" s="10" t="s">
        <v>15</v>
      </c>
      <c r="C14" s="12">
        <v>66375</v>
      </c>
      <c r="D14" s="12">
        <v>32349</v>
      </c>
      <c r="E14" s="12">
        <v>34027</v>
      </c>
      <c r="F14" s="12">
        <v>2854</v>
      </c>
      <c r="G14" s="12">
        <v>23689</v>
      </c>
      <c r="H14" s="12">
        <v>10318</v>
      </c>
      <c r="I14" s="12">
        <v>30216</v>
      </c>
      <c r="J14" s="56">
        <v>33877</v>
      </c>
    </row>
    <row r="15" spans="2:10" ht="12" customHeight="1">
      <c r="B15" s="10" t="s">
        <v>16</v>
      </c>
      <c r="C15" s="12">
        <v>70520</v>
      </c>
      <c r="D15" s="12">
        <v>34590</v>
      </c>
      <c r="E15" s="12">
        <v>35930</v>
      </c>
      <c r="F15" s="56" t="s">
        <v>36</v>
      </c>
      <c r="G15" s="12">
        <v>40070</v>
      </c>
      <c r="H15" s="12">
        <v>14640</v>
      </c>
      <c r="I15" s="12">
        <v>33450</v>
      </c>
      <c r="J15" s="56">
        <v>17120</v>
      </c>
    </row>
    <row r="16" spans="2:10" ht="12" customHeight="1">
      <c r="B16" s="10" t="s">
        <v>17</v>
      </c>
      <c r="C16" s="12">
        <v>28635</v>
      </c>
      <c r="D16" s="12">
        <v>14727</v>
      </c>
      <c r="E16" s="12">
        <v>13908</v>
      </c>
      <c r="F16" s="56" t="s">
        <v>36</v>
      </c>
      <c r="G16" s="12">
        <v>13553</v>
      </c>
      <c r="H16" s="12">
        <v>12351</v>
      </c>
      <c r="I16" s="12">
        <v>12619</v>
      </c>
      <c r="J16" s="56">
        <v>17659</v>
      </c>
    </row>
    <row r="17" spans="2:10" ht="12" customHeight="1">
      <c r="B17" s="10" t="s">
        <v>18</v>
      </c>
      <c r="C17" s="12">
        <v>51310</v>
      </c>
      <c r="D17" s="12">
        <v>26590</v>
      </c>
      <c r="E17" s="12">
        <v>24720</v>
      </c>
      <c r="F17" s="56" t="s">
        <v>36</v>
      </c>
      <c r="G17" s="12">
        <v>26540</v>
      </c>
      <c r="H17" s="12">
        <v>13310</v>
      </c>
      <c r="I17" s="12">
        <v>28320</v>
      </c>
      <c r="J17" s="56">
        <v>7880</v>
      </c>
    </row>
    <row r="18" spans="2:10" ht="12" customHeight="1">
      <c r="B18" s="50"/>
      <c r="C18" s="52"/>
      <c r="D18" s="52"/>
      <c r="E18" s="52"/>
      <c r="F18" s="53"/>
      <c r="G18" s="52"/>
      <c r="H18" s="52"/>
      <c r="I18" s="52"/>
      <c r="J18" s="52"/>
    </row>
    <row r="19" spans="2:10" ht="12" customHeight="1">
      <c r="B19" s="3" t="s">
        <v>115</v>
      </c>
      <c r="I19" s="116"/>
      <c r="J19" s="116"/>
    </row>
    <row r="20" spans="2:10" ht="12" customHeight="1">
      <c r="B20" s="8"/>
      <c r="C20" s="9" t="s">
        <v>4</v>
      </c>
      <c r="D20" s="9" t="s">
        <v>5</v>
      </c>
      <c r="E20" s="9" t="s">
        <v>6</v>
      </c>
      <c r="F20" s="9" t="s">
        <v>7</v>
      </c>
      <c r="G20" s="9" t="s">
        <v>8</v>
      </c>
      <c r="H20" s="9" t="s">
        <v>9</v>
      </c>
      <c r="I20" s="9" t="s">
        <v>10</v>
      </c>
      <c r="J20" s="9" t="s">
        <v>11</v>
      </c>
    </row>
    <row r="21" spans="2:10" ht="12" customHeight="1">
      <c r="B21" s="10" t="s">
        <v>12</v>
      </c>
      <c r="C21" s="11">
        <v>65603</v>
      </c>
      <c r="D21" s="11">
        <v>32030</v>
      </c>
      <c r="E21" s="11">
        <v>33573</v>
      </c>
      <c r="F21" s="12">
        <v>6755</v>
      </c>
      <c r="G21" s="12">
        <v>37331</v>
      </c>
      <c r="H21" s="11">
        <v>13037</v>
      </c>
      <c r="I21" s="12">
        <v>24759</v>
      </c>
      <c r="J21" s="56">
        <v>3451</v>
      </c>
    </row>
    <row r="22" spans="2:10" ht="12" customHeight="1">
      <c r="B22" s="10" t="s">
        <v>13</v>
      </c>
      <c r="C22" s="12">
        <v>69240</v>
      </c>
      <c r="D22" s="12">
        <v>33810</v>
      </c>
      <c r="E22" s="12">
        <v>35430</v>
      </c>
      <c r="F22" s="56" t="s">
        <v>36</v>
      </c>
      <c r="G22" s="12">
        <v>39380</v>
      </c>
      <c r="H22" s="12">
        <v>14300</v>
      </c>
      <c r="I22" s="12">
        <v>20330</v>
      </c>
      <c r="J22" s="56">
        <v>24610</v>
      </c>
    </row>
    <row r="23" spans="2:10" ht="12" customHeight="1">
      <c r="B23" s="10" t="s">
        <v>14</v>
      </c>
      <c r="C23" s="12">
        <v>69240</v>
      </c>
      <c r="D23" s="12">
        <v>33810</v>
      </c>
      <c r="E23" s="12">
        <v>35430</v>
      </c>
      <c r="F23" s="12">
        <v>5750</v>
      </c>
      <c r="G23" s="12">
        <v>39380</v>
      </c>
      <c r="H23" s="12">
        <v>14300</v>
      </c>
      <c r="I23" s="12">
        <v>20330</v>
      </c>
      <c r="J23" s="56">
        <v>24610</v>
      </c>
    </row>
    <row r="24" spans="2:10" ht="12" customHeight="1">
      <c r="B24" s="10" t="s">
        <v>15</v>
      </c>
      <c r="C24" s="12">
        <v>67088</v>
      </c>
      <c r="D24" s="12">
        <v>32809</v>
      </c>
      <c r="E24" s="12">
        <v>34280</v>
      </c>
      <c r="F24" s="12">
        <v>2835</v>
      </c>
      <c r="G24" s="12">
        <v>23902</v>
      </c>
      <c r="H24" s="12">
        <v>10536</v>
      </c>
      <c r="I24" s="12">
        <v>30779</v>
      </c>
      <c r="J24" s="56">
        <v>33927</v>
      </c>
    </row>
    <row r="25" spans="2:10" ht="12" customHeight="1">
      <c r="B25" s="10" t="s">
        <v>16</v>
      </c>
      <c r="C25" s="12">
        <v>70330</v>
      </c>
      <c r="D25" s="12">
        <v>34460</v>
      </c>
      <c r="E25" s="12">
        <v>35860</v>
      </c>
      <c r="F25" s="56" t="s">
        <v>36</v>
      </c>
      <c r="G25" s="12">
        <v>39870</v>
      </c>
      <c r="H25" s="12">
        <v>14700</v>
      </c>
      <c r="I25" s="12">
        <v>35720</v>
      </c>
      <c r="J25" s="56">
        <v>12170</v>
      </c>
    </row>
    <row r="26" spans="2:10" ht="12" customHeight="1">
      <c r="B26" s="10" t="s">
        <v>17</v>
      </c>
      <c r="C26" s="12">
        <v>28635</v>
      </c>
      <c r="D26" s="12">
        <v>14727</v>
      </c>
      <c r="E26" s="12">
        <v>13908</v>
      </c>
      <c r="F26" s="56" t="s">
        <v>36</v>
      </c>
      <c r="G26" s="12">
        <v>13553</v>
      </c>
      <c r="H26" s="12">
        <v>12351</v>
      </c>
      <c r="I26" s="12">
        <v>12619</v>
      </c>
      <c r="J26" s="56">
        <v>17659</v>
      </c>
    </row>
    <row r="27" spans="2:10" ht="12" customHeight="1">
      <c r="B27" s="10" t="s">
        <v>18</v>
      </c>
      <c r="C27" s="12">
        <v>52700</v>
      </c>
      <c r="D27" s="12">
        <v>27500</v>
      </c>
      <c r="E27" s="12">
        <v>25210</v>
      </c>
      <c r="F27" s="56" t="s">
        <v>36</v>
      </c>
      <c r="G27" s="12">
        <v>27180</v>
      </c>
      <c r="H27" s="12">
        <v>14030</v>
      </c>
      <c r="I27" s="12">
        <v>25790</v>
      </c>
      <c r="J27" s="56">
        <v>7150</v>
      </c>
    </row>
    <row r="28" spans="2:10" ht="12" customHeight="1">
      <c r="B28" s="13"/>
      <c r="C28" s="14"/>
      <c r="D28" s="14"/>
      <c r="E28" s="14"/>
      <c r="F28" s="14"/>
      <c r="G28" s="14"/>
      <c r="H28" s="14"/>
      <c r="I28" s="14"/>
      <c r="J28" s="14"/>
    </row>
    <row r="29" spans="2:10" ht="12" customHeight="1">
      <c r="B29" s="3" t="s">
        <v>116</v>
      </c>
      <c r="C29" s="14"/>
      <c r="D29" s="14"/>
      <c r="E29" s="14"/>
      <c r="F29" s="14"/>
      <c r="G29" s="14"/>
      <c r="H29" s="14"/>
      <c r="I29" s="14"/>
      <c r="J29" s="14"/>
    </row>
    <row r="30" spans="2:10" ht="12" customHeight="1">
      <c r="B30" s="91"/>
      <c r="C30" s="92" t="s">
        <v>4</v>
      </c>
      <c r="D30" s="92" t="s">
        <v>5</v>
      </c>
      <c r="E30" s="92" t="s">
        <v>6</v>
      </c>
      <c r="F30" s="92" t="s">
        <v>7</v>
      </c>
      <c r="G30" s="92" t="s">
        <v>8</v>
      </c>
      <c r="H30" s="92" t="s">
        <v>9</v>
      </c>
      <c r="I30" s="92" t="s">
        <v>10</v>
      </c>
      <c r="J30" s="92" t="s">
        <v>11</v>
      </c>
    </row>
    <row r="31" spans="2:10" ht="12" customHeight="1">
      <c r="B31" s="35" t="s">
        <v>12</v>
      </c>
      <c r="C31" s="56">
        <f t="shared" ref="C31:J37" si="0">C11-C21</f>
        <v>1860</v>
      </c>
      <c r="D31" s="56">
        <f t="shared" si="0"/>
        <v>718</v>
      </c>
      <c r="E31" s="56">
        <f t="shared" si="0"/>
        <v>1141</v>
      </c>
      <c r="F31" s="56">
        <f t="shared" si="0"/>
        <v>862</v>
      </c>
      <c r="G31" s="56">
        <f t="shared" si="0"/>
        <v>821</v>
      </c>
      <c r="H31" s="56">
        <f t="shared" si="0"/>
        <v>734</v>
      </c>
      <c r="I31" s="56">
        <f t="shared" si="0"/>
        <v>1386</v>
      </c>
      <c r="J31" s="56">
        <f t="shared" si="0"/>
        <v>247</v>
      </c>
    </row>
    <row r="32" spans="2:10" ht="12" customHeight="1">
      <c r="B32" s="35" t="s">
        <v>13</v>
      </c>
      <c r="C32" s="56">
        <f t="shared" si="0"/>
        <v>0</v>
      </c>
      <c r="D32" s="56">
        <f t="shared" si="0"/>
        <v>0</v>
      </c>
      <c r="E32" s="56">
        <f t="shared" si="0"/>
        <v>0</v>
      </c>
      <c r="F32" s="56" t="s">
        <v>36</v>
      </c>
      <c r="G32" s="56">
        <f t="shared" si="0"/>
        <v>-10</v>
      </c>
      <c r="H32" s="56">
        <f t="shared" si="0"/>
        <v>0</v>
      </c>
      <c r="I32" s="56">
        <f t="shared" si="0"/>
        <v>-510</v>
      </c>
      <c r="J32" s="56">
        <f t="shared" si="0"/>
        <v>-570</v>
      </c>
    </row>
    <row r="33" spans="2:10" ht="12" customHeight="1">
      <c r="B33" s="35" t="s">
        <v>14</v>
      </c>
      <c r="C33" s="56">
        <f t="shared" si="0"/>
        <v>0</v>
      </c>
      <c r="D33" s="56">
        <f t="shared" si="0"/>
        <v>0</v>
      </c>
      <c r="E33" s="56">
        <f t="shared" si="0"/>
        <v>0</v>
      </c>
      <c r="F33" s="56">
        <f>F13-F23</f>
        <v>-94</v>
      </c>
      <c r="G33" s="56">
        <f t="shared" si="0"/>
        <v>-10</v>
      </c>
      <c r="H33" s="56">
        <f t="shared" si="0"/>
        <v>0</v>
      </c>
      <c r="I33" s="56">
        <f t="shared" si="0"/>
        <v>-510</v>
      </c>
      <c r="J33" s="56">
        <f t="shared" si="0"/>
        <v>-570</v>
      </c>
    </row>
    <row r="34" spans="2:10" ht="12" customHeight="1">
      <c r="B34" s="35" t="s">
        <v>15</v>
      </c>
      <c r="C34" s="56">
        <f t="shared" si="0"/>
        <v>-713</v>
      </c>
      <c r="D34" s="56">
        <f t="shared" si="0"/>
        <v>-460</v>
      </c>
      <c r="E34" s="56">
        <f t="shared" si="0"/>
        <v>-253</v>
      </c>
      <c r="F34" s="56">
        <f>F14-F24</f>
        <v>19</v>
      </c>
      <c r="G34" s="56">
        <f t="shared" si="0"/>
        <v>-213</v>
      </c>
      <c r="H34" s="56">
        <f t="shared" si="0"/>
        <v>-218</v>
      </c>
      <c r="I34" s="56">
        <f t="shared" si="0"/>
        <v>-563</v>
      </c>
      <c r="J34" s="56">
        <f t="shared" si="0"/>
        <v>-50</v>
      </c>
    </row>
    <row r="35" spans="2:10" ht="12" customHeight="1">
      <c r="B35" s="35" t="s">
        <v>16</v>
      </c>
      <c r="C35" s="56">
        <f t="shared" si="0"/>
        <v>190</v>
      </c>
      <c r="D35" s="56">
        <f t="shared" si="0"/>
        <v>130</v>
      </c>
      <c r="E35" s="56">
        <f t="shared" si="0"/>
        <v>70</v>
      </c>
      <c r="F35" s="56" t="s">
        <v>36</v>
      </c>
      <c r="G35" s="56">
        <f t="shared" si="0"/>
        <v>200</v>
      </c>
      <c r="H35" s="56">
        <f t="shared" si="0"/>
        <v>-60</v>
      </c>
      <c r="I35" s="56">
        <f t="shared" si="0"/>
        <v>-2270</v>
      </c>
      <c r="J35" s="56">
        <f t="shared" si="0"/>
        <v>4950</v>
      </c>
    </row>
    <row r="36" spans="2:10" ht="12" customHeight="1">
      <c r="B36" s="35" t="s">
        <v>17</v>
      </c>
      <c r="C36" s="56">
        <f t="shared" si="0"/>
        <v>0</v>
      </c>
      <c r="D36" s="56">
        <f t="shared" si="0"/>
        <v>0</v>
      </c>
      <c r="E36" s="56">
        <f t="shared" si="0"/>
        <v>0</v>
      </c>
      <c r="F36" s="56" t="s">
        <v>36</v>
      </c>
      <c r="G36" s="56">
        <f t="shared" si="0"/>
        <v>0</v>
      </c>
      <c r="H36" s="56">
        <f t="shared" si="0"/>
        <v>0</v>
      </c>
      <c r="I36" s="56">
        <f t="shared" si="0"/>
        <v>0</v>
      </c>
      <c r="J36" s="56">
        <f t="shared" si="0"/>
        <v>0</v>
      </c>
    </row>
    <row r="37" spans="2:10" ht="12" customHeight="1">
      <c r="B37" s="35" t="s">
        <v>18</v>
      </c>
      <c r="C37" s="56">
        <f t="shared" si="0"/>
        <v>-1390</v>
      </c>
      <c r="D37" s="56">
        <f t="shared" si="0"/>
        <v>-910</v>
      </c>
      <c r="E37" s="56">
        <f t="shared" si="0"/>
        <v>-490</v>
      </c>
      <c r="F37" s="56" t="s">
        <v>36</v>
      </c>
      <c r="G37" s="56">
        <f t="shared" si="0"/>
        <v>-640</v>
      </c>
      <c r="H37" s="56">
        <f t="shared" si="0"/>
        <v>-720</v>
      </c>
      <c r="I37" s="56">
        <f t="shared" si="0"/>
        <v>2530</v>
      </c>
      <c r="J37" s="56">
        <f t="shared" si="0"/>
        <v>730</v>
      </c>
    </row>
    <row r="38" spans="2:10" ht="12" customHeight="1">
      <c r="B38" s="13"/>
      <c r="C38" s="14"/>
      <c r="D38" s="14"/>
      <c r="E38" s="14"/>
      <c r="F38" s="14"/>
      <c r="G38" s="14"/>
      <c r="H38" s="14"/>
      <c r="I38" s="14"/>
      <c r="J38" s="14"/>
    </row>
    <row r="39" spans="2:10" ht="12">
      <c r="B39" s="60" t="s">
        <v>19</v>
      </c>
      <c r="C39" s="51"/>
      <c r="D39" s="51"/>
      <c r="E39" s="51"/>
      <c r="F39" s="51"/>
      <c r="G39" s="51"/>
      <c r="H39" s="51"/>
      <c r="I39" s="14"/>
      <c r="J39" s="14"/>
    </row>
    <row r="40" spans="2:10" ht="50" customHeight="1">
      <c r="B40" s="15" t="s">
        <v>20</v>
      </c>
      <c r="C40" s="15" t="s">
        <v>21</v>
      </c>
      <c r="D40" s="28" t="s">
        <v>22</v>
      </c>
      <c r="E40" s="28" t="s">
        <v>23</v>
      </c>
      <c r="F40" s="28" t="s">
        <v>24</v>
      </c>
      <c r="G40" s="28" t="s">
        <v>25</v>
      </c>
      <c r="H40" s="28" t="s">
        <v>26</v>
      </c>
      <c r="I40" s="14"/>
      <c r="J40" s="14"/>
    </row>
    <row r="41" spans="2:10" ht="25" customHeight="1">
      <c r="B41" s="47" t="s">
        <v>12</v>
      </c>
      <c r="C41" s="59" t="s">
        <v>27</v>
      </c>
      <c r="D41" s="106" t="s">
        <v>591</v>
      </c>
      <c r="E41" s="106" t="s">
        <v>592</v>
      </c>
      <c r="F41" s="106" t="s">
        <v>154</v>
      </c>
      <c r="G41" s="106" t="s">
        <v>29</v>
      </c>
      <c r="H41" s="106"/>
      <c r="I41" s="14"/>
      <c r="J41" s="14"/>
    </row>
    <row r="42" spans="2:10" ht="25" customHeight="1">
      <c r="B42" s="47" t="s">
        <v>13</v>
      </c>
      <c r="C42" s="59" t="s">
        <v>28</v>
      </c>
      <c r="D42" s="106" t="s">
        <v>618</v>
      </c>
      <c r="E42" s="106" t="s">
        <v>619</v>
      </c>
      <c r="F42" s="106" t="s">
        <v>623</v>
      </c>
      <c r="G42" s="106" t="s">
        <v>29</v>
      </c>
      <c r="H42" s="106"/>
      <c r="I42" s="14"/>
      <c r="J42" s="14"/>
    </row>
    <row r="43" spans="2:10" ht="25" customHeight="1">
      <c r="B43" s="47" t="s">
        <v>14</v>
      </c>
      <c r="C43" s="176" t="s">
        <v>30</v>
      </c>
      <c r="D43" s="177" t="s">
        <v>618</v>
      </c>
      <c r="E43" s="177" t="s">
        <v>620</v>
      </c>
      <c r="F43" s="106" t="s">
        <v>623</v>
      </c>
      <c r="G43" s="177" t="s">
        <v>29</v>
      </c>
      <c r="H43" s="177"/>
      <c r="I43" s="14"/>
      <c r="J43" s="14"/>
    </row>
    <row r="44" spans="2:10" ht="25" customHeight="1">
      <c r="B44" s="47" t="s">
        <v>15</v>
      </c>
      <c r="C44" s="178"/>
      <c r="D44" s="179"/>
      <c r="E44" s="179"/>
      <c r="F44" s="179"/>
      <c r="G44" s="179"/>
      <c r="H44" s="179"/>
      <c r="I44" s="14"/>
      <c r="J44" s="14"/>
    </row>
    <row r="45" spans="2:10" ht="25" customHeight="1">
      <c r="B45" s="47" t="s">
        <v>16</v>
      </c>
      <c r="C45" s="180"/>
      <c r="D45" s="181"/>
      <c r="E45" s="181"/>
      <c r="F45" s="181"/>
      <c r="G45" s="181"/>
      <c r="H45" s="181"/>
      <c r="I45" s="14"/>
      <c r="J45" s="14"/>
    </row>
    <row r="46" spans="2:10" ht="25" customHeight="1">
      <c r="B46" s="47" t="s">
        <v>17</v>
      </c>
      <c r="C46" s="184"/>
      <c r="D46" s="185"/>
      <c r="E46" s="185"/>
      <c r="F46" s="185"/>
      <c r="G46" s="185"/>
      <c r="H46" s="185"/>
    </row>
    <row r="47" spans="2:10" ht="70" customHeight="1">
      <c r="B47" s="47" t="s">
        <v>18</v>
      </c>
      <c r="C47" s="182" t="s">
        <v>192</v>
      </c>
      <c r="D47" s="183" t="s">
        <v>621</v>
      </c>
      <c r="E47" s="183" t="s">
        <v>622</v>
      </c>
      <c r="F47" s="183" t="s">
        <v>593</v>
      </c>
      <c r="G47" s="183" t="s">
        <v>624</v>
      </c>
      <c r="H47" s="183"/>
    </row>
    <row r="50" spans="2:246" ht="12">
      <c r="B50" s="72" t="s">
        <v>33</v>
      </c>
      <c r="C50" s="73" t="s">
        <v>39</v>
      </c>
      <c r="D50" s="73" t="s">
        <v>13</v>
      </c>
      <c r="E50" s="74" t="s">
        <v>14</v>
      </c>
      <c r="F50" s="74" t="s">
        <v>15</v>
      </c>
      <c r="G50" s="74" t="s">
        <v>17</v>
      </c>
      <c r="H50" s="74" t="s">
        <v>2</v>
      </c>
      <c r="I50" s="74" t="s">
        <v>18</v>
      </c>
    </row>
    <row r="51" spans="2:246" ht="14">
      <c r="B51" s="75" t="s">
        <v>4</v>
      </c>
      <c r="C51" s="75" t="s">
        <v>594</v>
      </c>
      <c r="D51" s="76" t="s">
        <v>594</v>
      </c>
      <c r="E51" s="77" t="s">
        <v>594</v>
      </c>
      <c r="F51" s="77" t="s">
        <v>595</v>
      </c>
      <c r="G51" s="77" t="s">
        <v>595</v>
      </c>
      <c r="H51" s="77" t="s">
        <v>594</v>
      </c>
      <c r="I51" s="77" t="s">
        <v>594</v>
      </c>
      <c r="IH51"/>
      <c r="II51"/>
      <c r="IJ51"/>
      <c r="IK51"/>
      <c r="IL51"/>
    </row>
    <row r="52" spans="2:246" ht="14">
      <c r="B52" s="75" t="s">
        <v>5</v>
      </c>
      <c r="C52" s="75" t="s">
        <v>596</v>
      </c>
      <c r="D52" s="76" t="s">
        <v>596</v>
      </c>
      <c r="E52" s="77" t="s">
        <v>596</v>
      </c>
      <c r="F52" s="77" t="s">
        <v>597</v>
      </c>
      <c r="G52" s="77" t="s">
        <v>597</v>
      </c>
      <c r="H52" s="77" t="s">
        <v>596</v>
      </c>
      <c r="I52" s="77" t="s">
        <v>596</v>
      </c>
      <c r="IH52"/>
      <c r="II52"/>
      <c r="IJ52"/>
      <c r="IK52"/>
      <c r="IL52"/>
    </row>
    <row r="53" spans="2:246" ht="14">
      <c r="B53" s="75" t="s">
        <v>6</v>
      </c>
      <c r="C53" s="75" t="s">
        <v>598</v>
      </c>
      <c r="D53" s="76" t="s">
        <v>598</v>
      </c>
      <c r="E53" s="77" t="s">
        <v>598</v>
      </c>
      <c r="F53" s="77" t="s">
        <v>599</v>
      </c>
      <c r="G53" s="77" t="s">
        <v>599</v>
      </c>
      <c r="H53" s="77" t="s">
        <v>598</v>
      </c>
      <c r="I53" s="77" t="s">
        <v>598</v>
      </c>
      <c r="IH53"/>
      <c r="II53"/>
      <c r="IJ53"/>
      <c r="IK53"/>
      <c r="IL53"/>
    </row>
    <row r="54" spans="2:246" ht="14">
      <c r="B54" s="75" t="s">
        <v>7</v>
      </c>
      <c r="C54" s="75" t="s">
        <v>600</v>
      </c>
      <c r="D54" s="76" t="s">
        <v>36</v>
      </c>
      <c r="E54" s="77" t="s">
        <v>601</v>
      </c>
      <c r="F54" s="77" t="s">
        <v>602</v>
      </c>
      <c r="G54" s="175" t="s">
        <v>36</v>
      </c>
      <c r="H54" s="77" t="s">
        <v>601</v>
      </c>
      <c r="I54" s="77" t="s">
        <v>36</v>
      </c>
      <c r="IH54"/>
      <c r="II54"/>
      <c r="IJ54"/>
      <c r="IK54"/>
      <c r="IL54"/>
    </row>
    <row r="55" spans="2:246" ht="14">
      <c r="B55" s="75" t="s">
        <v>8</v>
      </c>
      <c r="C55" s="75" t="s">
        <v>603</v>
      </c>
      <c r="D55" s="76" t="s">
        <v>604</v>
      </c>
      <c r="E55" s="77" t="s">
        <v>604</v>
      </c>
      <c r="F55" s="75" t="s">
        <v>605</v>
      </c>
      <c r="G55" s="77" t="s">
        <v>604</v>
      </c>
      <c r="H55" s="77" t="s">
        <v>604</v>
      </c>
      <c r="I55" s="77" t="s">
        <v>604</v>
      </c>
      <c r="IH55"/>
      <c r="II55"/>
      <c r="IJ55"/>
      <c r="IK55"/>
      <c r="IL55"/>
    </row>
    <row r="56" spans="2:246" ht="14">
      <c r="B56" s="75" t="s">
        <v>9</v>
      </c>
      <c r="C56" s="75" t="s">
        <v>606</v>
      </c>
      <c r="D56" s="76" t="s">
        <v>606</v>
      </c>
      <c r="E56" s="77" t="s">
        <v>606</v>
      </c>
      <c r="F56" s="77" t="s">
        <v>607</v>
      </c>
      <c r="G56" s="77" t="s">
        <v>606</v>
      </c>
      <c r="H56" s="77" t="s">
        <v>606</v>
      </c>
      <c r="I56" s="77" t="s">
        <v>606</v>
      </c>
      <c r="IH56"/>
      <c r="II56"/>
      <c r="IJ56"/>
      <c r="IK56"/>
      <c r="IL56"/>
    </row>
    <row r="57" spans="2:246" ht="22">
      <c r="B57" s="75" t="s">
        <v>10</v>
      </c>
      <c r="C57" s="75" t="s">
        <v>608</v>
      </c>
      <c r="D57" s="78" t="s">
        <v>609</v>
      </c>
      <c r="E57" s="79" t="s">
        <v>609</v>
      </c>
      <c r="F57" s="79" t="s">
        <v>610</v>
      </c>
      <c r="G57" s="79" t="s">
        <v>611</v>
      </c>
      <c r="H57" s="79" t="s">
        <v>612</v>
      </c>
      <c r="I57" s="79" t="s">
        <v>611</v>
      </c>
    </row>
    <row r="58" spans="2:246" ht="22">
      <c r="B58" s="75" t="s">
        <v>11</v>
      </c>
      <c r="C58" s="80" t="s">
        <v>613</v>
      </c>
      <c r="D58" s="78" t="s">
        <v>614</v>
      </c>
      <c r="E58" s="79" t="s">
        <v>615</v>
      </c>
      <c r="F58" s="79" t="s">
        <v>615</v>
      </c>
      <c r="G58" s="79" t="s">
        <v>616</v>
      </c>
      <c r="H58" s="79" t="s">
        <v>615</v>
      </c>
      <c r="I58" s="79" t="s">
        <v>616</v>
      </c>
    </row>
  </sheetData>
  <mergeCells count="5">
    <mergeCell ref="B3:J3"/>
    <mergeCell ref="C6:G6"/>
    <mergeCell ref="C7:G7"/>
    <mergeCell ref="I9:J9"/>
    <mergeCell ref="I19:J19"/>
  </mergeCells>
  <conditionalFormatting sqref="C31:J37">
    <cfRule type="cellIs" dxfId="275" priority="10" stopIfTrue="1" operator="lessThan">
      <formula>0</formula>
    </cfRule>
  </conditionalFormatting>
  <conditionalFormatting sqref="J11:J17">
    <cfRule type="cellIs" dxfId="274" priority="9" stopIfTrue="1" operator="lessThan">
      <formula>0</formula>
    </cfRule>
  </conditionalFormatting>
  <conditionalFormatting sqref="F25:F27">
    <cfRule type="cellIs" dxfId="273" priority="3" stopIfTrue="1" operator="lessThan">
      <formula>0</formula>
    </cfRule>
  </conditionalFormatting>
  <conditionalFormatting sqref="J21:J27">
    <cfRule type="cellIs" dxfId="272" priority="5" stopIfTrue="1" operator="lessThan">
      <formula>0</formula>
    </cfRule>
  </conditionalFormatting>
  <conditionalFormatting sqref="F22">
    <cfRule type="cellIs" dxfId="271" priority="4" stopIfTrue="1" operator="lessThan">
      <formula>0</formula>
    </cfRule>
  </conditionalFormatting>
  <conditionalFormatting sqref="F12">
    <cfRule type="cellIs" dxfId="270" priority="2" stopIfTrue="1" operator="lessThan">
      <formula>0</formula>
    </cfRule>
  </conditionalFormatting>
  <conditionalFormatting sqref="F15:F17">
    <cfRule type="cellIs" dxfId="269"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B1:IL53"/>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447</v>
      </c>
      <c r="C3" s="115"/>
      <c r="D3" s="115"/>
      <c r="E3" s="115"/>
      <c r="F3" s="115"/>
      <c r="G3" s="115"/>
      <c r="H3" s="115"/>
      <c r="I3" s="115"/>
      <c r="J3" s="115"/>
    </row>
    <row r="4" spans="2:10" ht="12">
      <c r="B4" s="4"/>
      <c r="C4" s="5"/>
      <c r="D4" s="6"/>
      <c r="E4" s="6"/>
      <c r="F4" s="6"/>
      <c r="G4" s="6"/>
    </row>
    <row r="5" spans="2:10" ht="15" customHeight="1">
      <c r="B5" s="3" t="s">
        <v>3</v>
      </c>
      <c r="I5" s="116"/>
      <c r="J5" s="116"/>
    </row>
    <row r="6" spans="2:10" s="7" customFormat="1" ht="12">
      <c r="B6" s="8"/>
      <c r="C6" s="9" t="s">
        <v>4</v>
      </c>
      <c r="D6" s="9" t="s">
        <v>5</v>
      </c>
      <c r="E6" s="9" t="s">
        <v>6</v>
      </c>
      <c r="F6" s="9" t="s">
        <v>7</v>
      </c>
      <c r="G6" s="9" t="s">
        <v>8</v>
      </c>
      <c r="H6" s="9" t="s">
        <v>9</v>
      </c>
      <c r="I6" s="9" t="s">
        <v>10</v>
      </c>
      <c r="J6" s="9" t="s">
        <v>11</v>
      </c>
    </row>
    <row r="7" spans="2:10" ht="12.75" customHeight="1">
      <c r="B7" s="10" t="s">
        <v>12</v>
      </c>
      <c r="C7" s="11">
        <v>9009</v>
      </c>
      <c r="D7" s="11">
        <v>4354</v>
      </c>
      <c r="E7" s="11">
        <v>4654</v>
      </c>
      <c r="F7" s="12">
        <v>1128</v>
      </c>
      <c r="G7" s="12">
        <v>3944</v>
      </c>
      <c r="H7" s="11">
        <v>762</v>
      </c>
      <c r="I7" s="12">
        <v>4795</v>
      </c>
      <c r="J7" s="12" t="s">
        <v>36</v>
      </c>
    </row>
    <row r="8" spans="2:10" ht="12.75" customHeight="1">
      <c r="B8" s="10" t="s">
        <v>13</v>
      </c>
      <c r="C8" s="12">
        <v>6684</v>
      </c>
      <c r="D8" s="12">
        <v>3289</v>
      </c>
      <c r="E8" s="12">
        <v>3395</v>
      </c>
      <c r="F8" s="12">
        <v>437</v>
      </c>
      <c r="G8" s="12">
        <v>3480</v>
      </c>
      <c r="H8" s="12">
        <v>707</v>
      </c>
      <c r="I8" s="12">
        <v>3044</v>
      </c>
      <c r="J8" s="12" t="s">
        <v>36</v>
      </c>
    </row>
    <row r="9" spans="2:10" ht="12.75" customHeight="1">
      <c r="B9" s="10" t="s">
        <v>14</v>
      </c>
      <c r="C9" s="12">
        <v>6720</v>
      </c>
      <c r="D9" s="12">
        <v>3304</v>
      </c>
      <c r="E9" s="12">
        <v>3417</v>
      </c>
      <c r="F9" s="12">
        <v>439</v>
      </c>
      <c r="G9" s="12">
        <v>3472</v>
      </c>
      <c r="H9" s="12">
        <v>709</v>
      </c>
      <c r="I9" s="12">
        <v>3046</v>
      </c>
      <c r="J9" s="12" t="s">
        <v>36</v>
      </c>
    </row>
    <row r="10" spans="2:10" ht="12.75" customHeight="1">
      <c r="B10" s="10" t="s">
        <v>15</v>
      </c>
      <c r="C10" s="12">
        <v>2190</v>
      </c>
      <c r="D10" s="12">
        <v>1137</v>
      </c>
      <c r="E10" s="12">
        <v>1053</v>
      </c>
      <c r="F10" s="12">
        <v>145</v>
      </c>
      <c r="G10" s="12">
        <v>1458</v>
      </c>
      <c r="H10" s="12">
        <v>287</v>
      </c>
      <c r="I10" s="12">
        <v>1729</v>
      </c>
      <c r="J10" s="12" t="s">
        <v>36</v>
      </c>
    </row>
    <row r="11" spans="2:10" ht="12.75" customHeight="1">
      <c r="B11" s="10" t="s">
        <v>16</v>
      </c>
      <c r="C11" s="12">
        <v>4431</v>
      </c>
      <c r="D11" s="12">
        <v>2227</v>
      </c>
      <c r="E11" s="12">
        <v>2205</v>
      </c>
      <c r="F11" s="12"/>
      <c r="G11" s="12">
        <v>1832</v>
      </c>
      <c r="H11" s="12">
        <v>779</v>
      </c>
      <c r="I11" s="12">
        <v>2076</v>
      </c>
      <c r="J11" s="12" t="s">
        <v>36</v>
      </c>
    </row>
    <row r="12" spans="2:10" ht="12.75" customHeight="1">
      <c r="B12" s="10" t="s">
        <v>17</v>
      </c>
      <c r="C12" s="12">
        <v>3410</v>
      </c>
      <c r="D12" s="12">
        <v>1653</v>
      </c>
      <c r="E12" s="12">
        <v>1757</v>
      </c>
      <c r="F12" s="12">
        <v>428</v>
      </c>
      <c r="G12" s="12">
        <v>1873</v>
      </c>
      <c r="H12" s="12">
        <v>765</v>
      </c>
      <c r="I12" s="12">
        <v>2090</v>
      </c>
      <c r="J12" s="12" t="s">
        <v>36</v>
      </c>
    </row>
    <row r="13" spans="2:10" ht="12.75" customHeight="1">
      <c r="B13" s="10" t="s">
        <v>18</v>
      </c>
      <c r="C13" s="12">
        <v>4774</v>
      </c>
      <c r="D13" s="12">
        <v>2516</v>
      </c>
      <c r="E13" s="12">
        <v>2259</v>
      </c>
      <c r="F13" s="12">
        <v>432</v>
      </c>
      <c r="G13" s="12">
        <v>2164</v>
      </c>
      <c r="H13" s="12">
        <v>679</v>
      </c>
      <c r="I13" s="12">
        <v>2527</v>
      </c>
      <c r="J13" s="12" t="s">
        <v>36</v>
      </c>
    </row>
    <row r="14" spans="2:10" ht="12.75" customHeight="1">
      <c r="B14" s="50"/>
      <c r="C14" s="52"/>
      <c r="D14" s="52"/>
      <c r="E14" s="52"/>
      <c r="F14" s="53"/>
      <c r="G14" s="52"/>
      <c r="H14" s="52"/>
      <c r="I14" s="52"/>
      <c r="J14" s="52"/>
    </row>
    <row r="15" spans="2:10" ht="12.75" hidden="1" customHeight="1">
      <c r="B15" s="3" t="s">
        <v>115</v>
      </c>
      <c r="I15" s="116"/>
      <c r="J15" s="116"/>
    </row>
    <row r="16" spans="2:10" ht="12.75" hidden="1" customHeight="1">
      <c r="B16" s="8"/>
      <c r="C16" s="9" t="s">
        <v>4</v>
      </c>
      <c r="D16" s="9" t="s">
        <v>5</v>
      </c>
      <c r="E16" s="9" t="s">
        <v>6</v>
      </c>
      <c r="F16" s="9" t="s">
        <v>7</v>
      </c>
      <c r="G16" s="9" t="s">
        <v>8</v>
      </c>
      <c r="H16" s="9" t="s">
        <v>9</v>
      </c>
      <c r="I16" s="9" t="s">
        <v>10</v>
      </c>
      <c r="J16" s="9" t="s">
        <v>11</v>
      </c>
    </row>
    <row r="17" spans="2:12" ht="12.75" hidden="1" customHeight="1">
      <c r="B17" s="10" t="s">
        <v>12</v>
      </c>
      <c r="C17" s="11">
        <v>9009</v>
      </c>
      <c r="D17" s="11">
        <v>4354</v>
      </c>
      <c r="E17" s="11">
        <v>4654</v>
      </c>
      <c r="F17" s="12">
        <v>1128</v>
      </c>
      <c r="G17" s="12">
        <v>3944</v>
      </c>
      <c r="H17" s="11">
        <v>762</v>
      </c>
      <c r="I17" s="12">
        <v>4795</v>
      </c>
      <c r="J17" s="12" t="s">
        <v>36</v>
      </c>
    </row>
    <row r="18" spans="2:12" ht="12.75" hidden="1" customHeight="1">
      <c r="B18" s="10" t="s">
        <v>13</v>
      </c>
      <c r="C18" s="12">
        <v>6684</v>
      </c>
      <c r="D18" s="12">
        <v>3289</v>
      </c>
      <c r="E18" s="12">
        <v>3395</v>
      </c>
      <c r="F18" s="12">
        <v>437</v>
      </c>
      <c r="G18" s="12">
        <v>3480</v>
      </c>
      <c r="H18" s="12">
        <v>707</v>
      </c>
      <c r="I18" s="12">
        <v>3044</v>
      </c>
      <c r="J18" s="12" t="s">
        <v>36</v>
      </c>
    </row>
    <row r="19" spans="2:12" ht="12.75" hidden="1" customHeight="1">
      <c r="B19" s="10" t="s">
        <v>14</v>
      </c>
      <c r="C19" s="12">
        <v>6720</v>
      </c>
      <c r="D19" s="12">
        <v>3304</v>
      </c>
      <c r="E19" s="12">
        <v>3417</v>
      </c>
      <c r="F19" s="12">
        <v>439</v>
      </c>
      <c r="G19" s="12">
        <v>3472</v>
      </c>
      <c r="H19" s="12">
        <v>709</v>
      </c>
      <c r="I19" s="12">
        <v>3046</v>
      </c>
      <c r="J19" s="12" t="s">
        <v>36</v>
      </c>
    </row>
    <row r="20" spans="2:12" ht="12.75" hidden="1" customHeight="1">
      <c r="B20" s="10" t="s">
        <v>15</v>
      </c>
      <c r="C20" s="12">
        <v>2190</v>
      </c>
      <c r="D20" s="12">
        <v>1137</v>
      </c>
      <c r="E20" s="12">
        <v>1053</v>
      </c>
      <c r="F20" s="12">
        <v>145</v>
      </c>
      <c r="G20" s="12">
        <v>1458</v>
      </c>
      <c r="H20" s="12">
        <v>287</v>
      </c>
      <c r="I20" s="12">
        <v>1729</v>
      </c>
      <c r="J20" s="12" t="s">
        <v>36</v>
      </c>
    </row>
    <row r="21" spans="2:12" ht="12.75" hidden="1" customHeight="1">
      <c r="B21" s="10" t="s">
        <v>16</v>
      </c>
      <c r="C21" s="12">
        <v>4431</v>
      </c>
      <c r="D21" s="12">
        <v>2227</v>
      </c>
      <c r="E21" s="12">
        <v>2205</v>
      </c>
      <c r="F21" s="12" t="s">
        <v>347</v>
      </c>
      <c r="G21" s="12">
        <v>1832</v>
      </c>
      <c r="H21" s="12">
        <v>779</v>
      </c>
      <c r="I21" s="12">
        <v>2076</v>
      </c>
      <c r="J21" s="12" t="s">
        <v>36</v>
      </c>
    </row>
    <row r="22" spans="2:12" ht="12.75" hidden="1" customHeight="1">
      <c r="B22" s="10" t="s">
        <v>17</v>
      </c>
      <c r="C22" s="12">
        <v>3410</v>
      </c>
      <c r="D22" s="12">
        <v>1653</v>
      </c>
      <c r="E22" s="12">
        <v>1757</v>
      </c>
      <c r="F22" s="12">
        <v>428</v>
      </c>
      <c r="G22" s="12">
        <v>1873</v>
      </c>
      <c r="H22" s="12">
        <v>765</v>
      </c>
      <c r="I22" s="12">
        <v>2090</v>
      </c>
      <c r="J22" s="12" t="s">
        <v>36</v>
      </c>
    </row>
    <row r="23" spans="2:12" ht="12.75" hidden="1" customHeight="1">
      <c r="B23" s="10" t="s">
        <v>18</v>
      </c>
      <c r="C23" s="12">
        <v>4774</v>
      </c>
      <c r="D23" s="12">
        <v>2516</v>
      </c>
      <c r="E23" s="12">
        <v>2259</v>
      </c>
      <c r="F23" s="12">
        <v>432</v>
      </c>
      <c r="G23" s="12">
        <v>2164</v>
      </c>
      <c r="H23" s="12">
        <v>679</v>
      </c>
      <c r="I23" s="12">
        <v>2527</v>
      </c>
      <c r="J23" s="12" t="s">
        <v>36</v>
      </c>
    </row>
    <row r="24" spans="2:12" ht="12.75" hidden="1" customHeight="1">
      <c r="B24" s="13"/>
      <c r="C24" s="14"/>
      <c r="D24" s="14"/>
      <c r="E24" s="14"/>
      <c r="F24" s="14"/>
      <c r="G24" s="14"/>
      <c r="H24" s="14"/>
      <c r="I24" s="14"/>
      <c r="J24" s="14"/>
    </row>
    <row r="25" spans="2:12" ht="12.75" customHeight="1">
      <c r="B25" s="3" t="s">
        <v>116</v>
      </c>
      <c r="C25" s="14"/>
      <c r="D25" s="14"/>
      <c r="E25" s="14"/>
      <c r="F25" s="14"/>
      <c r="G25" s="14"/>
      <c r="H25" s="14"/>
      <c r="I25" s="14"/>
      <c r="J25" s="14"/>
    </row>
    <row r="26" spans="2:12" ht="12.75" customHeight="1">
      <c r="B26" s="54"/>
      <c r="C26" s="55" t="s">
        <v>4</v>
      </c>
      <c r="D26" s="55" t="s">
        <v>5</v>
      </c>
      <c r="E26" s="55" t="s">
        <v>6</v>
      </c>
      <c r="F26" s="55" t="s">
        <v>7</v>
      </c>
      <c r="G26" s="55" t="s">
        <v>8</v>
      </c>
      <c r="H26" s="55" t="s">
        <v>9</v>
      </c>
      <c r="I26" s="55" t="s">
        <v>10</v>
      </c>
      <c r="J26" s="55" t="s">
        <v>11</v>
      </c>
    </row>
    <row r="27" spans="2:12" ht="12.75" customHeight="1">
      <c r="B27" s="35" t="s">
        <v>12</v>
      </c>
      <c r="C27" s="56">
        <f>C7-C17</f>
        <v>0</v>
      </c>
      <c r="D27" s="56">
        <f t="shared" ref="D27:I27" si="0">D7-D17</f>
        <v>0</v>
      </c>
      <c r="E27" s="56">
        <f t="shared" si="0"/>
        <v>0</v>
      </c>
      <c r="F27" s="56">
        <f t="shared" si="0"/>
        <v>0</v>
      </c>
      <c r="G27" s="56">
        <f t="shared" si="0"/>
        <v>0</v>
      </c>
      <c r="H27" s="56">
        <f t="shared" si="0"/>
        <v>0</v>
      </c>
      <c r="I27" s="56">
        <f t="shared" si="0"/>
        <v>0</v>
      </c>
      <c r="J27" s="12" t="s">
        <v>36</v>
      </c>
    </row>
    <row r="28" spans="2:12" ht="12.75" customHeight="1">
      <c r="B28" s="35" t="s">
        <v>13</v>
      </c>
      <c r="C28" s="56">
        <f t="shared" ref="C28:I33" si="1">C8-C18</f>
        <v>0</v>
      </c>
      <c r="D28" s="56">
        <f t="shared" si="1"/>
        <v>0</v>
      </c>
      <c r="E28" s="56">
        <f t="shared" si="1"/>
        <v>0</v>
      </c>
      <c r="F28" s="56">
        <f t="shared" si="1"/>
        <v>0</v>
      </c>
      <c r="G28" s="56">
        <f t="shared" si="1"/>
        <v>0</v>
      </c>
      <c r="H28" s="56">
        <f t="shared" si="1"/>
        <v>0</v>
      </c>
      <c r="I28" s="56">
        <f t="shared" si="1"/>
        <v>0</v>
      </c>
      <c r="J28" s="12" t="s">
        <v>36</v>
      </c>
    </row>
    <row r="29" spans="2:12" ht="12.75" customHeight="1">
      <c r="B29" s="35" t="s">
        <v>14</v>
      </c>
      <c r="C29" s="56">
        <f t="shared" si="1"/>
        <v>0</v>
      </c>
      <c r="D29" s="56">
        <f t="shared" si="1"/>
        <v>0</v>
      </c>
      <c r="E29" s="56">
        <f t="shared" si="1"/>
        <v>0</v>
      </c>
      <c r="F29" s="56">
        <f t="shared" si="1"/>
        <v>0</v>
      </c>
      <c r="G29" s="56">
        <f t="shared" si="1"/>
        <v>0</v>
      </c>
      <c r="H29" s="56">
        <f t="shared" si="1"/>
        <v>0</v>
      </c>
      <c r="I29" s="56">
        <f t="shared" si="1"/>
        <v>0</v>
      </c>
      <c r="J29" s="12" t="s">
        <v>36</v>
      </c>
    </row>
    <row r="30" spans="2:12" ht="12.75" customHeight="1">
      <c r="B30" s="35" t="s">
        <v>15</v>
      </c>
      <c r="C30" s="56">
        <f t="shared" si="1"/>
        <v>0</v>
      </c>
      <c r="D30" s="56">
        <f t="shared" si="1"/>
        <v>0</v>
      </c>
      <c r="E30" s="56">
        <f t="shared" si="1"/>
        <v>0</v>
      </c>
      <c r="F30" s="56">
        <f t="shared" si="1"/>
        <v>0</v>
      </c>
      <c r="G30" s="56">
        <f t="shared" si="1"/>
        <v>0</v>
      </c>
      <c r="H30" s="56">
        <f t="shared" si="1"/>
        <v>0</v>
      </c>
      <c r="I30" s="56">
        <f t="shared" si="1"/>
        <v>0</v>
      </c>
      <c r="J30" s="12" t="s">
        <v>36</v>
      </c>
    </row>
    <row r="31" spans="2:12" ht="12.75" customHeight="1">
      <c r="B31" s="35" t="s">
        <v>16</v>
      </c>
      <c r="C31" s="56">
        <f t="shared" si="1"/>
        <v>0</v>
      </c>
      <c r="D31" s="56">
        <f t="shared" si="1"/>
        <v>0</v>
      </c>
      <c r="E31" s="56">
        <f t="shared" si="1"/>
        <v>0</v>
      </c>
      <c r="F31" s="12" t="s">
        <v>36</v>
      </c>
      <c r="G31" s="56">
        <f t="shared" si="1"/>
        <v>0</v>
      </c>
      <c r="H31" s="56">
        <f t="shared" si="1"/>
        <v>0</v>
      </c>
      <c r="I31" s="56">
        <f t="shared" si="1"/>
        <v>0</v>
      </c>
      <c r="J31" s="12" t="s">
        <v>36</v>
      </c>
      <c r="L31" s="1" t="s">
        <v>307</v>
      </c>
    </row>
    <row r="32" spans="2:12" ht="12.75" customHeight="1">
      <c r="B32" s="35" t="s">
        <v>17</v>
      </c>
      <c r="C32" s="56">
        <f t="shared" si="1"/>
        <v>0</v>
      </c>
      <c r="D32" s="56">
        <f t="shared" si="1"/>
        <v>0</v>
      </c>
      <c r="E32" s="56">
        <f t="shared" si="1"/>
        <v>0</v>
      </c>
      <c r="F32" s="56">
        <f t="shared" si="1"/>
        <v>0</v>
      </c>
      <c r="G32" s="56">
        <f t="shared" si="1"/>
        <v>0</v>
      </c>
      <c r="H32" s="56">
        <f t="shared" si="1"/>
        <v>0</v>
      </c>
      <c r="I32" s="56">
        <f t="shared" si="1"/>
        <v>0</v>
      </c>
      <c r="J32" s="12" t="s">
        <v>36</v>
      </c>
    </row>
    <row r="33" spans="2:246" ht="12.75" customHeight="1">
      <c r="B33" s="35" t="s">
        <v>18</v>
      </c>
      <c r="C33" s="56">
        <f t="shared" si="1"/>
        <v>0</v>
      </c>
      <c r="D33" s="56">
        <f t="shared" si="1"/>
        <v>0</v>
      </c>
      <c r="E33" s="56">
        <f t="shared" si="1"/>
        <v>0</v>
      </c>
      <c r="F33" s="56">
        <f t="shared" si="1"/>
        <v>0</v>
      </c>
      <c r="G33" s="56">
        <f t="shared" si="1"/>
        <v>0</v>
      </c>
      <c r="H33" s="56">
        <f t="shared" si="1"/>
        <v>0</v>
      </c>
      <c r="I33" s="56">
        <f t="shared" si="1"/>
        <v>0</v>
      </c>
      <c r="J33" s="12" t="s">
        <v>36</v>
      </c>
    </row>
    <row r="34" spans="2:246" ht="12.75" customHeight="1">
      <c r="B34" s="13"/>
      <c r="C34" s="14"/>
      <c r="D34" s="14"/>
      <c r="E34" s="14"/>
      <c r="F34" s="14"/>
      <c r="G34" s="14"/>
      <c r="H34" s="14"/>
      <c r="I34" s="14"/>
      <c r="J34" s="14"/>
    </row>
    <row r="35" spans="2:246" ht="12.75" customHeight="1">
      <c r="B35" s="60" t="s">
        <v>19</v>
      </c>
      <c r="C35" s="51"/>
      <c r="D35" s="51"/>
      <c r="E35" s="51"/>
      <c r="F35" s="51"/>
      <c r="G35" s="51"/>
      <c r="H35" s="51"/>
      <c r="I35" s="14"/>
      <c r="J35" s="14"/>
    </row>
    <row r="36" spans="2:246" ht="43.5" customHeight="1">
      <c r="B36" s="15" t="s">
        <v>20</v>
      </c>
      <c r="C36" s="15" t="s">
        <v>21</v>
      </c>
      <c r="D36" s="28" t="s">
        <v>22</v>
      </c>
      <c r="E36" s="28" t="s">
        <v>23</v>
      </c>
      <c r="F36" s="28" t="s">
        <v>24</v>
      </c>
      <c r="G36" s="28" t="s">
        <v>25</v>
      </c>
      <c r="H36" s="28" t="s">
        <v>26</v>
      </c>
      <c r="I36" s="14"/>
      <c r="J36" s="14"/>
    </row>
    <row r="37" spans="2:246" ht="27" customHeight="1">
      <c r="B37" s="47" t="s">
        <v>12</v>
      </c>
      <c r="C37" s="59" t="s">
        <v>27</v>
      </c>
      <c r="D37" s="66" t="s">
        <v>308</v>
      </c>
      <c r="E37" s="66" t="s">
        <v>309</v>
      </c>
      <c r="F37" s="66"/>
      <c r="G37" s="66"/>
      <c r="H37" s="66"/>
      <c r="I37" s="14"/>
      <c r="J37" s="14"/>
    </row>
    <row r="38" spans="2:246" ht="12" customHeight="1">
      <c r="B38" s="47" t="s">
        <v>13</v>
      </c>
      <c r="C38" s="59" t="s">
        <v>28</v>
      </c>
      <c r="D38" s="43" t="s">
        <v>36</v>
      </c>
      <c r="E38" s="43" t="s">
        <v>36</v>
      </c>
      <c r="F38" s="43" t="s">
        <v>36</v>
      </c>
      <c r="G38" s="43" t="s">
        <v>36</v>
      </c>
      <c r="H38" s="43" t="s">
        <v>36</v>
      </c>
      <c r="I38" s="14"/>
      <c r="J38" s="14"/>
    </row>
    <row r="39" spans="2:246" ht="12" customHeight="1">
      <c r="B39" s="47" t="s">
        <v>14</v>
      </c>
      <c r="C39" s="59" t="s">
        <v>30</v>
      </c>
      <c r="D39" s="43" t="s">
        <v>36</v>
      </c>
      <c r="E39" s="43" t="s">
        <v>36</v>
      </c>
      <c r="F39" s="43" t="s">
        <v>36</v>
      </c>
      <c r="G39" s="43" t="s">
        <v>36</v>
      </c>
      <c r="H39" s="43" t="s">
        <v>36</v>
      </c>
      <c r="I39" s="14"/>
      <c r="J39" s="14"/>
    </row>
    <row r="40" spans="2:246" ht="12" customHeight="1">
      <c r="B40" s="47" t="s">
        <v>15</v>
      </c>
      <c r="C40" s="59" t="s">
        <v>27</v>
      </c>
      <c r="D40" s="43" t="s">
        <v>36</v>
      </c>
      <c r="E40" s="43" t="s">
        <v>36</v>
      </c>
      <c r="F40" s="43" t="s">
        <v>36</v>
      </c>
      <c r="G40" s="43" t="s">
        <v>36</v>
      </c>
      <c r="H40" s="43" t="s">
        <v>36</v>
      </c>
      <c r="I40" s="14"/>
      <c r="J40" s="14"/>
    </row>
    <row r="41" spans="2:246" ht="12" customHeight="1">
      <c r="B41" s="47" t="s">
        <v>16</v>
      </c>
      <c r="C41" s="59" t="s">
        <v>31</v>
      </c>
      <c r="D41" s="43" t="s">
        <v>36</v>
      </c>
      <c r="E41" s="43" t="s">
        <v>36</v>
      </c>
      <c r="F41" s="43" t="s">
        <v>36</v>
      </c>
      <c r="G41" s="43" t="s">
        <v>36</v>
      </c>
      <c r="H41" s="43" t="s">
        <v>36</v>
      </c>
      <c r="I41" s="14"/>
      <c r="J41" s="14"/>
    </row>
    <row r="42" spans="2:246" ht="12" customHeight="1">
      <c r="B42" s="47" t="s">
        <v>17</v>
      </c>
      <c r="C42" s="59" t="s">
        <v>27</v>
      </c>
      <c r="D42" s="43" t="s">
        <v>36</v>
      </c>
      <c r="E42" s="43" t="s">
        <v>36</v>
      </c>
      <c r="F42" s="43" t="s">
        <v>36</v>
      </c>
      <c r="G42" s="43" t="s">
        <v>36</v>
      </c>
      <c r="H42" s="43" t="s">
        <v>36</v>
      </c>
    </row>
    <row r="43" spans="2:246" ht="12" customHeight="1">
      <c r="B43" s="47" t="s">
        <v>18</v>
      </c>
      <c r="C43" s="59" t="s">
        <v>192</v>
      </c>
      <c r="D43" s="43" t="s">
        <v>36</v>
      </c>
      <c r="E43" s="43" t="s">
        <v>36</v>
      </c>
      <c r="F43" s="43" t="s">
        <v>36</v>
      </c>
      <c r="G43" s="43" t="s">
        <v>36</v>
      </c>
      <c r="H43" s="43" t="s">
        <v>36</v>
      </c>
    </row>
    <row r="45" spans="2:246" ht="12">
      <c r="B45" s="20" t="s">
        <v>33</v>
      </c>
      <c r="C45" s="40" t="s">
        <v>39</v>
      </c>
      <c r="D45" s="40" t="s">
        <v>2</v>
      </c>
      <c r="E45" s="40" t="s">
        <v>47</v>
      </c>
    </row>
    <row r="46" spans="2:246" ht="12.75" customHeight="1">
      <c r="B46" s="10" t="s">
        <v>4</v>
      </c>
      <c r="C46" s="10" t="s">
        <v>44</v>
      </c>
      <c r="D46" s="10" t="s">
        <v>310</v>
      </c>
      <c r="E46" s="10" t="s">
        <v>311</v>
      </c>
      <c r="IH46"/>
      <c r="II46"/>
      <c r="IJ46"/>
      <c r="IK46"/>
      <c r="IL46"/>
    </row>
    <row r="47" spans="2:246" ht="12.75" customHeight="1">
      <c r="B47" s="10" t="s">
        <v>5</v>
      </c>
      <c r="C47" s="10" t="s">
        <v>41</v>
      </c>
      <c r="D47" s="10" t="s">
        <v>194</v>
      </c>
      <c r="E47" s="10" t="s">
        <v>312</v>
      </c>
      <c r="IH47"/>
      <c r="II47"/>
      <c r="IJ47"/>
      <c r="IK47"/>
      <c r="IL47"/>
    </row>
    <row r="48" spans="2:246" ht="12.75" customHeight="1">
      <c r="B48" s="10" t="s">
        <v>6</v>
      </c>
      <c r="C48" s="10" t="s">
        <v>42</v>
      </c>
      <c r="D48" s="10" t="s">
        <v>195</v>
      </c>
      <c r="E48" s="10" t="s">
        <v>313</v>
      </c>
      <c r="IH48"/>
      <c r="II48"/>
      <c r="IJ48"/>
      <c r="IK48"/>
      <c r="IL48"/>
    </row>
    <row r="49" spans="2:246" ht="12.75" customHeight="1">
      <c r="B49" s="10" t="s">
        <v>7</v>
      </c>
      <c r="C49" s="10" t="s">
        <v>127</v>
      </c>
      <c r="D49" s="43" t="s">
        <v>36</v>
      </c>
      <c r="E49" s="10" t="s">
        <v>314</v>
      </c>
      <c r="IH49"/>
      <c r="II49"/>
      <c r="IJ49"/>
      <c r="IK49"/>
      <c r="IL49"/>
    </row>
    <row r="50" spans="2:246" ht="12.75" customHeight="1">
      <c r="B50" s="10" t="s">
        <v>8</v>
      </c>
      <c r="C50" s="10" t="s">
        <v>315</v>
      </c>
      <c r="D50" s="10" t="s">
        <v>316</v>
      </c>
      <c r="E50" s="10" t="s">
        <v>317</v>
      </c>
      <c r="IH50"/>
      <c r="II50"/>
      <c r="IJ50"/>
      <c r="IK50"/>
      <c r="IL50"/>
    </row>
    <row r="51" spans="2:246" ht="12.75" customHeight="1">
      <c r="B51" s="10" t="s">
        <v>9</v>
      </c>
      <c r="C51" s="10" t="s">
        <v>318</v>
      </c>
      <c r="D51" s="10" t="s">
        <v>318</v>
      </c>
      <c r="E51" s="10" t="s">
        <v>318</v>
      </c>
      <c r="IH51"/>
      <c r="II51"/>
      <c r="IJ51"/>
      <c r="IK51"/>
      <c r="IL51"/>
    </row>
    <row r="52" spans="2:246" ht="11">
      <c r="B52" s="10" t="s">
        <v>10</v>
      </c>
      <c r="C52" s="10" t="s">
        <v>319</v>
      </c>
      <c r="D52" s="10" t="s">
        <v>319</v>
      </c>
      <c r="E52" s="10" t="s">
        <v>319</v>
      </c>
    </row>
    <row r="53" spans="2:246" ht="12" customHeight="1">
      <c r="B53" s="10" t="s">
        <v>11</v>
      </c>
      <c r="C53" s="43" t="s">
        <v>36</v>
      </c>
      <c r="D53" s="43" t="s">
        <v>36</v>
      </c>
      <c r="E53" s="43" t="s">
        <v>36</v>
      </c>
    </row>
  </sheetData>
  <mergeCells count="3">
    <mergeCell ref="B3:J3"/>
    <mergeCell ref="I5:J5"/>
    <mergeCell ref="I15:J15"/>
  </mergeCells>
  <conditionalFormatting sqref="C27:I30 C32:I33 C31:E31 G31:I31">
    <cfRule type="cellIs" dxfId="268" priority="1"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K59"/>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634</v>
      </c>
      <c r="C3" s="115"/>
      <c r="D3" s="115"/>
      <c r="E3" s="115"/>
      <c r="F3" s="115"/>
      <c r="G3" s="115"/>
      <c r="H3" s="115"/>
      <c r="I3" s="115"/>
      <c r="J3" s="115"/>
    </row>
    <row r="4" spans="2:10" ht="12">
      <c r="B4" s="4"/>
      <c r="C4" s="5"/>
      <c r="D4" s="113"/>
      <c r="E4" s="113"/>
      <c r="F4" s="113"/>
      <c r="G4" s="113"/>
    </row>
    <row r="5" spans="2:10" ht="12">
      <c r="B5" s="3" t="s">
        <v>1</v>
      </c>
    </row>
    <row r="6" spans="2:10" ht="11">
      <c r="B6" s="4" t="s">
        <v>40</v>
      </c>
      <c r="C6" s="186" t="s">
        <v>625</v>
      </c>
      <c r="D6" s="104"/>
      <c r="E6" s="104"/>
      <c r="F6" s="104"/>
      <c r="G6" s="104"/>
    </row>
    <row r="7" spans="2:10" ht="11">
      <c r="B7" s="30" t="s">
        <v>636</v>
      </c>
      <c r="C7" s="187" t="s">
        <v>635</v>
      </c>
      <c r="D7" s="187"/>
      <c r="E7" s="187"/>
      <c r="F7" s="187"/>
      <c r="G7" s="187"/>
      <c r="H7" s="188"/>
    </row>
    <row r="8" spans="2:10" ht="11">
      <c r="B8" s="30" t="s">
        <v>14</v>
      </c>
      <c r="C8" s="187" t="s">
        <v>637</v>
      </c>
      <c r="D8" s="187"/>
      <c r="E8" s="187"/>
      <c r="F8" s="187"/>
      <c r="G8" s="187"/>
      <c r="H8" s="188"/>
    </row>
    <row r="9" spans="2:10" ht="11">
      <c r="B9" s="30"/>
      <c r="C9" s="161"/>
      <c r="D9" s="161"/>
      <c r="E9" s="161"/>
      <c r="F9" s="161"/>
      <c r="G9" s="161"/>
      <c r="H9" s="188"/>
    </row>
    <row r="10" spans="2:10" ht="11">
      <c r="B10" s="4"/>
      <c r="C10" s="104"/>
      <c r="D10" s="104"/>
      <c r="E10" s="104"/>
      <c r="F10" s="104"/>
      <c r="G10" s="104"/>
    </row>
    <row r="11" spans="2:10" ht="14">
      <c r="B11" s="3" t="s">
        <v>3</v>
      </c>
      <c r="I11" s="116"/>
      <c r="J11" s="116"/>
    </row>
    <row r="12" spans="2:10" s="7" customFormat="1" ht="12">
      <c r="B12" s="8"/>
      <c r="C12" s="9" t="e">
        <f>- Several target groups recorded a growth in magazines readership including Kids, Main Shoppers and Businessmen while The magazine readership of Young Adults keep dropping.  that reflects a significant change of their media habits by shifting from Offline to Online media.</f>
        <v>#NAME?</v>
      </c>
      <c r="D12" s="9" t="s">
        <v>5</v>
      </c>
      <c r="E12" s="9" t="s">
        <v>6</v>
      </c>
      <c r="F12" s="9" t="s">
        <v>7</v>
      </c>
      <c r="G12" s="9" t="s">
        <v>8</v>
      </c>
      <c r="H12" s="9" t="s">
        <v>9</v>
      </c>
      <c r="I12" s="9" t="s">
        <v>10</v>
      </c>
      <c r="J12" s="9" t="s">
        <v>11</v>
      </c>
    </row>
    <row r="13" spans="2:10" ht="11">
      <c r="B13" s="10" t="s">
        <v>12</v>
      </c>
      <c r="C13" s="11">
        <v>4607</v>
      </c>
      <c r="D13" s="11">
        <v>2162</v>
      </c>
      <c r="E13" s="11">
        <v>2445</v>
      </c>
      <c r="F13" s="12">
        <v>1167</v>
      </c>
      <c r="G13" s="12">
        <v>2742</v>
      </c>
      <c r="H13" s="11">
        <v>1394</v>
      </c>
      <c r="I13" s="12">
        <v>1579</v>
      </c>
      <c r="J13" s="56">
        <v>1095</v>
      </c>
    </row>
    <row r="14" spans="2:10" ht="11">
      <c r="B14" s="10" t="s">
        <v>13</v>
      </c>
      <c r="C14" s="12">
        <v>3336</v>
      </c>
      <c r="D14" s="12">
        <v>1711</v>
      </c>
      <c r="E14" s="12">
        <v>1624</v>
      </c>
      <c r="F14" s="12">
        <v>804</v>
      </c>
      <c r="G14" s="12">
        <v>1948</v>
      </c>
      <c r="H14" s="12">
        <v>993</v>
      </c>
      <c r="I14" s="12">
        <v>1275</v>
      </c>
      <c r="J14" s="56">
        <v>861</v>
      </c>
    </row>
    <row r="15" spans="2:10" ht="11">
      <c r="B15" s="10" t="s">
        <v>14</v>
      </c>
      <c r="C15" s="12">
        <v>2201</v>
      </c>
      <c r="D15" s="12">
        <v>973</v>
      </c>
      <c r="E15" s="12">
        <v>1229</v>
      </c>
      <c r="F15" s="12">
        <v>614</v>
      </c>
      <c r="G15" s="12">
        <v>1493</v>
      </c>
      <c r="H15" s="12">
        <v>721</v>
      </c>
      <c r="I15" s="12">
        <v>807</v>
      </c>
      <c r="J15" s="56">
        <v>591</v>
      </c>
    </row>
    <row r="16" spans="2:10" ht="11">
      <c r="B16" s="10" t="s">
        <v>15</v>
      </c>
      <c r="C16" s="12">
        <v>1825</v>
      </c>
      <c r="D16" s="12">
        <v>920</v>
      </c>
      <c r="E16" s="12">
        <v>904</v>
      </c>
      <c r="F16" s="12">
        <v>437</v>
      </c>
      <c r="G16" s="12">
        <v>1157</v>
      </c>
      <c r="H16" s="12">
        <v>480</v>
      </c>
      <c r="I16" s="12">
        <v>571</v>
      </c>
      <c r="J16" s="56">
        <v>449</v>
      </c>
    </row>
    <row r="17" spans="2:10" ht="11">
      <c r="B17" s="10" t="s">
        <v>16</v>
      </c>
      <c r="C17" s="12">
        <v>4474</v>
      </c>
      <c r="D17" s="12">
        <v>2126</v>
      </c>
      <c r="E17" s="12">
        <v>2348</v>
      </c>
      <c r="F17" s="12">
        <v>1116</v>
      </c>
      <c r="G17" s="12">
        <v>2642</v>
      </c>
      <c r="H17" s="12">
        <v>1431</v>
      </c>
      <c r="I17" s="12">
        <v>1507</v>
      </c>
      <c r="J17" s="56">
        <v>1059</v>
      </c>
    </row>
    <row r="18" spans="2:10" ht="11">
      <c r="B18" s="10" t="s">
        <v>17</v>
      </c>
      <c r="C18" s="12">
        <v>456</v>
      </c>
      <c r="D18" s="12">
        <v>205</v>
      </c>
      <c r="E18" s="12">
        <v>250</v>
      </c>
      <c r="F18" s="12">
        <v>123</v>
      </c>
      <c r="G18" s="12">
        <v>271</v>
      </c>
      <c r="H18" s="12">
        <v>251</v>
      </c>
      <c r="I18" s="12">
        <v>177</v>
      </c>
      <c r="J18" s="56">
        <v>135</v>
      </c>
    </row>
    <row r="19" spans="2:10" ht="11">
      <c r="B19" s="10" t="s">
        <v>18</v>
      </c>
      <c r="C19" s="12">
        <v>4186</v>
      </c>
      <c r="D19" s="12">
        <v>2010</v>
      </c>
      <c r="E19" s="12">
        <v>2177</v>
      </c>
      <c r="F19" s="12">
        <v>1161</v>
      </c>
      <c r="G19" s="12">
        <v>2435</v>
      </c>
      <c r="H19" s="12">
        <v>1477</v>
      </c>
      <c r="I19" s="12">
        <v>1539</v>
      </c>
      <c r="J19" s="56">
        <v>1102</v>
      </c>
    </row>
    <row r="20" spans="2:10" ht="11">
      <c r="B20" s="50"/>
      <c r="C20" s="52"/>
      <c r="D20" s="52"/>
      <c r="E20" s="52"/>
      <c r="F20" s="53"/>
      <c r="G20" s="52"/>
      <c r="H20" s="52"/>
      <c r="I20" s="52"/>
      <c r="J20" s="52"/>
    </row>
    <row r="21" spans="2:10" ht="14" hidden="1">
      <c r="B21" s="3" t="s">
        <v>115</v>
      </c>
      <c r="I21" s="116"/>
      <c r="J21" s="116"/>
    </row>
    <row r="22" spans="2:10" ht="12" hidden="1">
      <c r="B22" s="8"/>
      <c r="C22" s="9" t="s">
        <v>4</v>
      </c>
      <c r="D22" s="9" t="s">
        <v>5</v>
      </c>
      <c r="E22" s="9" t="s">
        <v>6</v>
      </c>
      <c r="F22" s="9" t="s">
        <v>7</v>
      </c>
      <c r="G22" s="9" t="s">
        <v>8</v>
      </c>
      <c r="H22" s="9" t="s">
        <v>9</v>
      </c>
      <c r="I22" s="9" t="s">
        <v>10</v>
      </c>
      <c r="J22" s="9" t="s">
        <v>11</v>
      </c>
    </row>
    <row r="23" spans="2:10" ht="11" hidden="1">
      <c r="B23" s="10" t="s">
        <v>12</v>
      </c>
      <c r="C23" s="11">
        <v>4644</v>
      </c>
      <c r="D23" s="11">
        <v>2056</v>
      </c>
      <c r="E23" s="11">
        <v>2588</v>
      </c>
      <c r="F23" s="12">
        <v>1017</v>
      </c>
      <c r="G23" s="12">
        <v>2403</v>
      </c>
      <c r="H23" s="11">
        <v>1493</v>
      </c>
      <c r="I23" s="12">
        <v>1474</v>
      </c>
      <c r="J23" s="56">
        <v>1117</v>
      </c>
    </row>
    <row r="24" spans="2:10" ht="11" hidden="1">
      <c r="B24" s="10" t="s">
        <v>13</v>
      </c>
      <c r="C24" s="12">
        <v>3544</v>
      </c>
      <c r="D24" s="12">
        <v>1708</v>
      </c>
      <c r="E24" s="12">
        <v>1836</v>
      </c>
      <c r="F24" s="12">
        <v>704</v>
      </c>
      <c r="G24" s="12">
        <v>1832</v>
      </c>
      <c r="H24" s="12">
        <v>1036</v>
      </c>
      <c r="I24" s="12">
        <v>1218</v>
      </c>
      <c r="J24" s="56">
        <v>925</v>
      </c>
    </row>
    <row r="25" spans="2:10" ht="11" hidden="1">
      <c r="B25" s="10" t="s">
        <v>14</v>
      </c>
      <c r="C25" s="12">
        <v>2184</v>
      </c>
      <c r="D25" s="12">
        <v>813</v>
      </c>
      <c r="E25" s="12">
        <v>1371</v>
      </c>
      <c r="F25" s="12">
        <v>539</v>
      </c>
      <c r="G25" s="12">
        <v>1284</v>
      </c>
      <c r="H25" s="12">
        <v>756</v>
      </c>
      <c r="I25" s="12">
        <v>776</v>
      </c>
      <c r="J25" s="56">
        <v>568</v>
      </c>
    </row>
    <row r="26" spans="2:10" ht="11" hidden="1">
      <c r="B26" s="10" t="s">
        <v>15</v>
      </c>
      <c r="C26" s="12">
        <v>1575</v>
      </c>
      <c r="D26" s="12">
        <v>779</v>
      </c>
      <c r="E26" s="12">
        <v>797</v>
      </c>
      <c r="F26" s="12">
        <v>362</v>
      </c>
      <c r="G26" s="12">
        <v>936</v>
      </c>
      <c r="H26" s="12">
        <v>430</v>
      </c>
      <c r="I26" s="12">
        <v>488</v>
      </c>
      <c r="J26" s="56">
        <v>396</v>
      </c>
    </row>
    <row r="27" spans="2:10" ht="11" hidden="1">
      <c r="B27" s="10" t="s">
        <v>16</v>
      </c>
      <c r="C27" s="12">
        <v>4467</v>
      </c>
      <c r="D27" s="12">
        <v>1994</v>
      </c>
      <c r="E27" s="12">
        <v>2474</v>
      </c>
      <c r="F27" s="12">
        <v>941</v>
      </c>
      <c r="G27" s="12">
        <v>2256</v>
      </c>
      <c r="H27" s="12">
        <v>1515</v>
      </c>
      <c r="I27" s="12">
        <v>1408</v>
      </c>
      <c r="J27" s="56">
        <v>1070</v>
      </c>
    </row>
    <row r="28" spans="2:10" ht="11" hidden="1">
      <c r="B28" s="10" t="s">
        <v>17</v>
      </c>
      <c r="C28" s="12">
        <v>485</v>
      </c>
      <c r="D28" s="12">
        <v>210</v>
      </c>
      <c r="E28" s="12">
        <v>275</v>
      </c>
      <c r="F28" s="12">
        <v>93</v>
      </c>
      <c r="G28" s="12">
        <v>226</v>
      </c>
      <c r="H28" s="12">
        <v>261</v>
      </c>
      <c r="I28" s="12">
        <v>150</v>
      </c>
      <c r="J28" s="56">
        <v>133</v>
      </c>
    </row>
    <row r="29" spans="2:10" ht="11" hidden="1">
      <c r="B29" s="10" t="s">
        <v>18</v>
      </c>
      <c r="C29" s="12">
        <v>4054</v>
      </c>
      <c r="D29" s="12">
        <v>1819</v>
      </c>
      <c r="E29" s="12">
        <v>2235</v>
      </c>
      <c r="F29" s="12">
        <v>978</v>
      </c>
      <c r="G29" s="12">
        <v>1996</v>
      </c>
      <c r="H29" s="12">
        <v>1542</v>
      </c>
      <c r="I29" s="12">
        <v>1397</v>
      </c>
      <c r="J29" s="56">
        <v>1093</v>
      </c>
    </row>
    <row r="30" spans="2:10" hidden="1">
      <c r="B30" s="13"/>
      <c r="C30" s="14"/>
      <c r="D30" s="14"/>
      <c r="E30" s="14"/>
      <c r="F30" s="14"/>
      <c r="G30" s="14"/>
      <c r="H30" s="14"/>
      <c r="I30" s="14"/>
      <c r="J30" s="14"/>
    </row>
    <row r="31" spans="2:10" ht="12">
      <c r="B31" s="3" t="s">
        <v>116</v>
      </c>
      <c r="C31" s="14"/>
      <c r="D31" s="14"/>
      <c r="E31" s="14"/>
      <c r="F31" s="14"/>
      <c r="G31" s="14"/>
      <c r="H31" s="14"/>
      <c r="I31" s="14"/>
      <c r="J31" s="14"/>
    </row>
    <row r="32" spans="2:10" ht="12">
      <c r="B32" s="91"/>
      <c r="C32" s="92" t="s">
        <v>4</v>
      </c>
      <c r="D32" s="92" t="s">
        <v>5</v>
      </c>
      <c r="E32" s="92" t="s">
        <v>6</v>
      </c>
      <c r="F32" s="92" t="s">
        <v>7</v>
      </c>
      <c r="G32" s="92" t="s">
        <v>8</v>
      </c>
      <c r="H32" s="92" t="s">
        <v>9</v>
      </c>
      <c r="I32" s="92" t="s">
        <v>10</v>
      </c>
      <c r="J32" s="92" t="s">
        <v>11</v>
      </c>
    </row>
    <row r="33" spans="2:10" ht="11">
      <c r="B33" s="35" t="s">
        <v>12</v>
      </c>
      <c r="C33" s="56">
        <f>C13-C23</f>
        <v>-37</v>
      </c>
      <c r="D33" s="56">
        <f t="shared" ref="D33:J33" si="0">D13-D23</f>
        <v>106</v>
      </c>
      <c r="E33" s="56">
        <f t="shared" si="0"/>
        <v>-143</v>
      </c>
      <c r="F33" s="56">
        <f t="shared" si="0"/>
        <v>150</v>
      </c>
      <c r="G33" s="56">
        <f t="shared" si="0"/>
        <v>339</v>
      </c>
      <c r="H33" s="56">
        <f t="shared" si="0"/>
        <v>-99</v>
      </c>
      <c r="I33" s="56">
        <f t="shared" si="0"/>
        <v>105</v>
      </c>
      <c r="J33" s="56">
        <f t="shared" si="0"/>
        <v>-22</v>
      </c>
    </row>
    <row r="34" spans="2:10" ht="11">
      <c r="B34" s="35" t="s">
        <v>13</v>
      </c>
      <c r="C34" s="56">
        <f t="shared" ref="C34:J39" si="1">C14-C24</f>
        <v>-208</v>
      </c>
      <c r="D34" s="56">
        <f t="shared" si="1"/>
        <v>3</v>
      </c>
      <c r="E34" s="56">
        <f t="shared" si="1"/>
        <v>-212</v>
      </c>
      <c r="F34" s="56">
        <f t="shared" si="1"/>
        <v>100</v>
      </c>
      <c r="G34" s="56">
        <f t="shared" si="1"/>
        <v>116</v>
      </c>
      <c r="H34" s="56">
        <f t="shared" si="1"/>
        <v>-43</v>
      </c>
      <c r="I34" s="56">
        <f t="shared" si="1"/>
        <v>57</v>
      </c>
      <c r="J34" s="56">
        <f t="shared" si="1"/>
        <v>-64</v>
      </c>
    </row>
    <row r="35" spans="2:10" ht="11">
      <c r="B35" s="35" t="s">
        <v>14</v>
      </c>
      <c r="C35" s="56">
        <f t="shared" si="1"/>
        <v>17</v>
      </c>
      <c r="D35" s="56">
        <f t="shared" si="1"/>
        <v>160</v>
      </c>
      <c r="E35" s="56">
        <f t="shared" si="1"/>
        <v>-142</v>
      </c>
      <c r="F35" s="56">
        <f t="shared" si="1"/>
        <v>75</v>
      </c>
      <c r="G35" s="56">
        <f t="shared" si="1"/>
        <v>209</v>
      </c>
      <c r="H35" s="56">
        <f t="shared" si="1"/>
        <v>-35</v>
      </c>
      <c r="I35" s="56">
        <f t="shared" si="1"/>
        <v>31</v>
      </c>
      <c r="J35" s="56">
        <f t="shared" si="1"/>
        <v>23</v>
      </c>
    </row>
    <row r="36" spans="2:10" ht="11">
      <c r="B36" s="35" t="s">
        <v>15</v>
      </c>
      <c r="C36" s="56">
        <f t="shared" si="1"/>
        <v>250</v>
      </c>
      <c r="D36" s="56">
        <f t="shared" si="1"/>
        <v>141</v>
      </c>
      <c r="E36" s="56">
        <f t="shared" si="1"/>
        <v>107</v>
      </c>
      <c r="F36" s="56">
        <f t="shared" si="1"/>
        <v>75</v>
      </c>
      <c r="G36" s="56">
        <f t="shared" si="1"/>
        <v>221</v>
      </c>
      <c r="H36" s="56">
        <f t="shared" si="1"/>
        <v>50</v>
      </c>
      <c r="I36" s="56">
        <f t="shared" si="1"/>
        <v>83</v>
      </c>
      <c r="J36" s="56">
        <f t="shared" si="1"/>
        <v>53</v>
      </c>
    </row>
    <row r="37" spans="2:10" ht="11">
      <c r="B37" s="35" t="s">
        <v>16</v>
      </c>
      <c r="C37" s="56">
        <f t="shared" si="1"/>
        <v>7</v>
      </c>
      <c r="D37" s="56">
        <f t="shared" si="1"/>
        <v>132</v>
      </c>
      <c r="E37" s="56">
        <f t="shared" si="1"/>
        <v>-126</v>
      </c>
      <c r="F37" s="56">
        <f t="shared" si="1"/>
        <v>175</v>
      </c>
      <c r="G37" s="56">
        <f t="shared" si="1"/>
        <v>386</v>
      </c>
      <c r="H37" s="56">
        <f t="shared" si="1"/>
        <v>-84</v>
      </c>
      <c r="I37" s="56">
        <f t="shared" si="1"/>
        <v>99</v>
      </c>
      <c r="J37" s="56">
        <f t="shared" si="1"/>
        <v>-11</v>
      </c>
    </row>
    <row r="38" spans="2:10" ht="11">
      <c r="B38" s="35" t="s">
        <v>17</v>
      </c>
      <c r="C38" s="56">
        <f t="shared" si="1"/>
        <v>-29</v>
      </c>
      <c r="D38" s="56">
        <f t="shared" si="1"/>
        <v>-5</v>
      </c>
      <c r="E38" s="56">
        <f t="shared" si="1"/>
        <v>-25</v>
      </c>
      <c r="F38" s="56">
        <f t="shared" si="1"/>
        <v>30</v>
      </c>
      <c r="G38" s="56">
        <f t="shared" si="1"/>
        <v>45</v>
      </c>
      <c r="H38" s="56">
        <f t="shared" si="1"/>
        <v>-10</v>
      </c>
      <c r="I38" s="56">
        <f t="shared" si="1"/>
        <v>27</v>
      </c>
      <c r="J38" s="56">
        <f t="shared" si="1"/>
        <v>2</v>
      </c>
    </row>
    <row r="39" spans="2:10" ht="11">
      <c r="B39" s="35" t="s">
        <v>18</v>
      </c>
      <c r="C39" s="56">
        <f t="shared" si="1"/>
        <v>132</v>
      </c>
      <c r="D39" s="56">
        <f t="shared" si="1"/>
        <v>191</v>
      </c>
      <c r="E39" s="56">
        <f t="shared" si="1"/>
        <v>-58</v>
      </c>
      <c r="F39" s="56">
        <f t="shared" si="1"/>
        <v>183</v>
      </c>
      <c r="G39" s="56">
        <f t="shared" si="1"/>
        <v>439</v>
      </c>
      <c r="H39" s="56">
        <f t="shared" si="1"/>
        <v>-65</v>
      </c>
      <c r="I39" s="56">
        <f t="shared" si="1"/>
        <v>142</v>
      </c>
      <c r="J39" s="56">
        <f t="shared" si="1"/>
        <v>9</v>
      </c>
    </row>
    <row r="40" spans="2:10">
      <c r="B40" s="13"/>
      <c r="C40" s="14"/>
      <c r="D40" s="14"/>
      <c r="E40" s="14"/>
      <c r="F40" s="14"/>
      <c r="G40" s="14"/>
      <c r="H40" s="14"/>
      <c r="I40" s="14"/>
      <c r="J40" s="14"/>
    </row>
    <row r="41" spans="2:10" ht="12">
      <c r="B41" s="60" t="s">
        <v>19</v>
      </c>
      <c r="C41" s="51"/>
      <c r="D41" s="51"/>
      <c r="E41" s="51"/>
      <c r="F41" s="51"/>
      <c r="G41" s="51"/>
      <c r="H41" s="51"/>
      <c r="I41" s="14"/>
      <c r="J41" s="14"/>
    </row>
    <row r="42" spans="2:10" ht="24">
      <c r="B42" s="15" t="s">
        <v>20</v>
      </c>
      <c r="C42" s="15" t="s">
        <v>21</v>
      </c>
      <c r="D42" s="28" t="s">
        <v>22</v>
      </c>
      <c r="E42" s="28" t="s">
        <v>23</v>
      </c>
      <c r="F42" s="28" t="s">
        <v>24</v>
      </c>
      <c r="G42" s="28" t="s">
        <v>25</v>
      </c>
      <c r="H42" s="28" t="s">
        <v>26</v>
      </c>
      <c r="I42" s="14"/>
      <c r="J42" s="14"/>
    </row>
    <row r="43" spans="2:10" ht="22">
      <c r="B43" s="47" t="s">
        <v>12</v>
      </c>
      <c r="C43" s="59" t="s">
        <v>27</v>
      </c>
      <c r="D43" s="106" t="s">
        <v>626</v>
      </c>
      <c r="E43" s="106" t="s">
        <v>36</v>
      </c>
      <c r="F43" s="106" t="s">
        <v>36</v>
      </c>
      <c r="G43" s="106" t="s">
        <v>36</v>
      </c>
      <c r="H43" s="106" t="s">
        <v>36</v>
      </c>
      <c r="I43" s="14"/>
      <c r="J43" s="14"/>
    </row>
    <row r="44" spans="2:10" ht="11">
      <c r="B44" s="47" t="s">
        <v>13</v>
      </c>
      <c r="C44" s="59" t="s">
        <v>28</v>
      </c>
      <c r="D44" s="106" t="s">
        <v>627</v>
      </c>
      <c r="E44" s="106" t="s">
        <v>36</v>
      </c>
      <c r="F44" s="106" t="s">
        <v>36</v>
      </c>
      <c r="G44" s="106" t="s">
        <v>36</v>
      </c>
      <c r="H44" s="106" t="s">
        <v>36</v>
      </c>
      <c r="I44" s="14"/>
      <c r="J44" s="14"/>
    </row>
    <row r="45" spans="2:10" ht="11">
      <c r="B45" s="47" t="s">
        <v>14</v>
      </c>
      <c r="C45" s="59" t="s">
        <v>30</v>
      </c>
      <c r="D45" s="106" t="s">
        <v>628</v>
      </c>
      <c r="E45" s="106" t="s">
        <v>36</v>
      </c>
      <c r="F45" s="106" t="s">
        <v>36</v>
      </c>
      <c r="G45" s="106" t="s">
        <v>36</v>
      </c>
      <c r="H45" s="106" t="s">
        <v>36</v>
      </c>
      <c r="I45" s="14"/>
      <c r="J45" s="14"/>
    </row>
    <row r="46" spans="2:10" ht="11">
      <c r="B46" s="47" t="s">
        <v>15</v>
      </c>
      <c r="C46" s="59" t="s">
        <v>27</v>
      </c>
      <c r="D46" s="106" t="s">
        <v>36</v>
      </c>
      <c r="E46" s="106" t="s">
        <v>36</v>
      </c>
      <c r="F46" s="106" t="s">
        <v>36</v>
      </c>
      <c r="G46" s="106" t="s">
        <v>36</v>
      </c>
      <c r="H46" s="106" t="s">
        <v>36</v>
      </c>
      <c r="I46" s="14"/>
      <c r="J46" s="14"/>
    </row>
    <row r="47" spans="2:10" ht="11">
      <c r="B47" s="47" t="s">
        <v>16</v>
      </c>
      <c r="C47" s="59" t="s">
        <v>31</v>
      </c>
      <c r="D47" s="106" t="s">
        <v>36</v>
      </c>
      <c r="E47" s="106" t="s">
        <v>36</v>
      </c>
      <c r="F47" s="106" t="s">
        <v>36</v>
      </c>
      <c r="G47" s="106" t="s">
        <v>36</v>
      </c>
      <c r="H47" s="106" t="s">
        <v>36</v>
      </c>
      <c r="I47" s="14"/>
      <c r="J47" s="14"/>
    </row>
    <row r="48" spans="2:10" ht="11">
      <c r="B48" s="47" t="s">
        <v>17</v>
      </c>
      <c r="C48" s="59" t="s">
        <v>27</v>
      </c>
      <c r="D48" s="106" t="s">
        <v>36</v>
      </c>
      <c r="E48" s="106" t="s">
        <v>36</v>
      </c>
      <c r="F48" s="106" t="s">
        <v>36</v>
      </c>
      <c r="G48" s="106" t="s">
        <v>36</v>
      </c>
      <c r="H48" s="106" t="s">
        <v>36</v>
      </c>
    </row>
    <row r="49" spans="2:245" ht="11">
      <c r="B49" s="47" t="s">
        <v>18</v>
      </c>
      <c r="C49" s="59" t="s">
        <v>192</v>
      </c>
      <c r="D49" s="106" t="s">
        <v>36</v>
      </c>
      <c r="E49" s="106" t="s">
        <v>36</v>
      </c>
      <c r="F49" s="106" t="s">
        <v>36</v>
      </c>
      <c r="G49" s="106" t="s">
        <v>36</v>
      </c>
      <c r="H49" s="106" t="s">
        <v>36</v>
      </c>
    </row>
    <row r="51" spans="2:245" ht="12">
      <c r="B51" s="20" t="s">
        <v>33</v>
      </c>
      <c r="C51" s="103" t="s">
        <v>34</v>
      </c>
    </row>
    <row r="52" spans="2:245" ht="14">
      <c r="B52" s="10" t="s">
        <v>4</v>
      </c>
      <c r="C52" s="101" t="s">
        <v>629</v>
      </c>
      <c r="IG52"/>
      <c r="IH52"/>
      <c r="II52"/>
      <c r="IJ52"/>
      <c r="IK52"/>
    </row>
    <row r="53" spans="2:245" ht="14">
      <c r="B53" s="10" t="s">
        <v>5</v>
      </c>
      <c r="C53" s="101" t="s">
        <v>194</v>
      </c>
      <c r="IG53"/>
      <c r="IH53"/>
      <c r="II53"/>
      <c r="IJ53"/>
      <c r="IK53"/>
    </row>
    <row r="54" spans="2:245" ht="14">
      <c r="B54" s="10" t="s">
        <v>6</v>
      </c>
      <c r="C54" s="101" t="s">
        <v>195</v>
      </c>
      <c r="IG54"/>
      <c r="IH54"/>
      <c r="II54"/>
      <c r="IJ54"/>
      <c r="IK54"/>
    </row>
    <row r="55" spans="2:245" ht="14">
      <c r="B55" s="10" t="s">
        <v>7</v>
      </c>
      <c r="C55" s="101" t="s">
        <v>630</v>
      </c>
      <c r="IG55"/>
      <c r="IH55"/>
      <c r="II55"/>
      <c r="IJ55"/>
      <c r="IK55"/>
    </row>
    <row r="56" spans="2:245" ht="14">
      <c r="B56" s="10" t="s">
        <v>8</v>
      </c>
      <c r="C56" s="101" t="s">
        <v>128</v>
      </c>
      <c r="IG56"/>
      <c r="IH56"/>
      <c r="II56"/>
      <c r="IJ56"/>
      <c r="IK56"/>
    </row>
    <row r="57" spans="2:245" ht="14">
      <c r="B57" s="10" t="s">
        <v>9</v>
      </c>
      <c r="C57" s="101" t="s">
        <v>631</v>
      </c>
      <c r="IG57"/>
      <c r="IH57"/>
      <c r="II57"/>
      <c r="IJ57"/>
      <c r="IK57"/>
    </row>
    <row r="58" spans="2:245" ht="11">
      <c r="B58" s="10" t="s">
        <v>10</v>
      </c>
      <c r="C58" s="101" t="s">
        <v>632</v>
      </c>
    </row>
    <row r="59" spans="2:245" ht="11">
      <c r="B59" s="10" t="s">
        <v>11</v>
      </c>
      <c r="C59" s="102" t="s">
        <v>633</v>
      </c>
    </row>
  </sheetData>
  <mergeCells count="5">
    <mergeCell ref="B3:J3"/>
    <mergeCell ref="C7:G7"/>
    <mergeCell ref="I11:J11"/>
    <mergeCell ref="I21:J21"/>
    <mergeCell ref="C8:G9"/>
  </mergeCells>
  <conditionalFormatting sqref="C33:J39">
    <cfRule type="cellIs" dxfId="267" priority="4" stopIfTrue="1" operator="lessThan">
      <formula>0</formula>
    </cfRule>
  </conditionalFormatting>
  <conditionalFormatting sqref="J13:J19">
    <cfRule type="cellIs" dxfId="266" priority="2" stopIfTrue="1" operator="lessThan">
      <formula>0</formula>
    </cfRule>
  </conditionalFormatting>
  <conditionalFormatting sqref="J23:J29">
    <cfRule type="cellIs" dxfId="265"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K56"/>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662</v>
      </c>
      <c r="C3" s="115"/>
      <c r="D3" s="115"/>
      <c r="E3" s="115"/>
      <c r="F3" s="115"/>
      <c r="G3" s="115"/>
      <c r="H3" s="115"/>
      <c r="I3" s="115"/>
      <c r="J3" s="115"/>
    </row>
    <row r="4" spans="2:10" ht="12">
      <c r="B4" s="4"/>
      <c r="C4" s="5"/>
      <c r="D4" s="113"/>
      <c r="E4" s="113"/>
      <c r="F4" s="113"/>
      <c r="G4" s="113"/>
    </row>
    <row r="5" spans="2:10" ht="12">
      <c r="B5" s="3" t="s">
        <v>3</v>
      </c>
      <c r="C5" s="5"/>
      <c r="D5" s="113"/>
      <c r="E5" s="113"/>
      <c r="F5" s="113"/>
      <c r="G5" s="113"/>
    </row>
    <row r="6" spans="2:10" ht="12">
      <c r="B6" s="4" t="s">
        <v>40</v>
      </c>
      <c r="C6" s="5" t="s">
        <v>667</v>
      </c>
      <c r="D6" s="113"/>
      <c r="E6" s="113"/>
      <c r="F6" s="113"/>
      <c r="G6" s="113"/>
    </row>
    <row r="7" spans="2:10" ht="12">
      <c r="B7" s="4"/>
      <c r="C7" s="5"/>
      <c r="D7" s="113"/>
      <c r="E7" s="113"/>
      <c r="F7" s="113"/>
      <c r="G7" s="113"/>
    </row>
    <row r="8" spans="2:10" ht="14">
      <c r="B8" s="3" t="s">
        <v>3</v>
      </c>
      <c r="I8" s="116"/>
      <c r="J8" s="116"/>
    </row>
    <row r="9" spans="2:10" s="7" customFormat="1" ht="12">
      <c r="B9" s="8"/>
      <c r="C9" s="9" t="s">
        <v>4</v>
      </c>
      <c r="D9" s="9" t="s">
        <v>5</v>
      </c>
      <c r="E9" s="9" t="s">
        <v>6</v>
      </c>
      <c r="F9" s="9" t="s">
        <v>7</v>
      </c>
      <c r="G9" s="9" t="s">
        <v>8</v>
      </c>
      <c r="H9" s="9" t="s">
        <v>9</v>
      </c>
      <c r="I9" s="9" t="s">
        <v>10</v>
      </c>
      <c r="J9" s="9" t="s">
        <v>11</v>
      </c>
    </row>
    <row r="10" spans="2:10" ht="11">
      <c r="B10" s="10" t="s">
        <v>12</v>
      </c>
      <c r="C10" s="11">
        <v>4091.5509999999999</v>
      </c>
      <c r="D10" s="11">
        <v>2040.231</v>
      </c>
      <c r="E10" s="11">
        <v>2051.3200000000002</v>
      </c>
      <c r="F10" s="12">
        <v>1053.317</v>
      </c>
      <c r="G10" s="12">
        <v>1675.54</v>
      </c>
      <c r="H10" s="11">
        <v>1322.2719999999999</v>
      </c>
      <c r="I10" s="12">
        <v>2512.65</v>
      </c>
      <c r="J10" s="56">
        <v>354.31799999999998</v>
      </c>
    </row>
    <row r="11" spans="2:10" ht="11">
      <c r="B11" s="10" t="s">
        <v>13</v>
      </c>
      <c r="C11" s="12">
        <v>4381.1000000000004</v>
      </c>
      <c r="D11" s="12">
        <v>2215.1</v>
      </c>
      <c r="E11" s="12">
        <v>2166.1</v>
      </c>
      <c r="F11" s="12" t="s">
        <v>52</v>
      </c>
      <c r="G11" s="12">
        <v>2825.1</v>
      </c>
      <c r="H11" s="12">
        <v>1472.1</v>
      </c>
      <c r="I11" s="12">
        <v>1211.0999999999999</v>
      </c>
      <c r="J11" s="56">
        <v>516.1</v>
      </c>
    </row>
    <row r="12" spans="2:10" ht="11">
      <c r="B12" s="10" t="s">
        <v>14</v>
      </c>
      <c r="C12" s="12">
        <v>4381.1000000000004</v>
      </c>
      <c r="D12" s="12">
        <v>2215.1</v>
      </c>
      <c r="E12" s="12">
        <v>2166.1</v>
      </c>
      <c r="F12" s="12" t="s">
        <v>52</v>
      </c>
      <c r="G12" s="12">
        <v>2825.1</v>
      </c>
      <c r="H12" s="12">
        <v>1472.1</v>
      </c>
      <c r="I12" s="12">
        <v>1211.0999999999999</v>
      </c>
      <c r="J12" s="56">
        <v>516.1</v>
      </c>
    </row>
    <row r="13" spans="2:10" ht="11">
      <c r="B13" s="10" t="s">
        <v>15</v>
      </c>
      <c r="C13" s="12" t="s">
        <v>52</v>
      </c>
      <c r="D13" s="12" t="s">
        <v>52</v>
      </c>
      <c r="E13" s="12" t="s">
        <v>52</v>
      </c>
      <c r="F13" s="12" t="s">
        <v>52</v>
      </c>
      <c r="G13" s="12" t="s">
        <v>52</v>
      </c>
      <c r="H13" s="12" t="s">
        <v>52</v>
      </c>
      <c r="I13" s="12" t="s">
        <v>52</v>
      </c>
      <c r="J13" s="56" t="s">
        <v>52</v>
      </c>
    </row>
    <row r="14" spans="2:10" ht="11">
      <c r="B14" s="10" t="s">
        <v>16</v>
      </c>
      <c r="C14" s="12">
        <v>3366</v>
      </c>
      <c r="D14" s="12">
        <v>1598</v>
      </c>
      <c r="E14" s="12">
        <v>1768</v>
      </c>
      <c r="F14" s="12">
        <v>205</v>
      </c>
      <c r="G14" s="12">
        <v>2057</v>
      </c>
      <c r="H14" s="12">
        <v>720</v>
      </c>
      <c r="I14" s="12">
        <v>1985</v>
      </c>
      <c r="J14" s="12" t="s">
        <v>52</v>
      </c>
    </row>
    <row r="15" spans="2:10" ht="11">
      <c r="B15" s="10" t="s">
        <v>17</v>
      </c>
      <c r="C15" s="12" t="s">
        <v>52</v>
      </c>
      <c r="D15" s="12" t="s">
        <v>52</v>
      </c>
      <c r="E15" s="12" t="s">
        <v>52</v>
      </c>
      <c r="F15" s="12" t="s">
        <v>52</v>
      </c>
      <c r="G15" s="12" t="s">
        <v>52</v>
      </c>
      <c r="H15" s="12" t="s">
        <v>52</v>
      </c>
      <c r="I15" s="12" t="s">
        <v>52</v>
      </c>
      <c r="J15" s="12" t="s">
        <v>52</v>
      </c>
    </row>
    <row r="16" spans="2:10" ht="11">
      <c r="B16" s="10" t="s">
        <v>18</v>
      </c>
      <c r="C16" s="12">
        <v>3530.4514999999997</v>
      </c>
      <c r="D16" s="12">
        <v>1700.7685000000001</v>
      </c>
      <c r="E16" s="12">
        <v>1829.6829166666664</v>
      </c>
      <c r="F16" s="12" t="s">
        <v>663</v>
      </c>
      <c r="G16" s="12">
        <v>1788.1955833333334</v>
      </c>
      <c r="H16" s="12">
        <v>1518.1360833333335</v>
      </c>
      <c r="I16" s="12">
        <v>1195.1775</v>
      </c>
      <c r="J16" s="56">
        <v>916.03833333333341</v>
      </c>
    </row>
    <row r="17" spans="2:10" ht="11">
      <c r="B17" s="50"/>
      <c r="C17" s="52"/>
      <c r="D17" s="52"/>
      <c r="E17" s="52"/>
      <c r="F17" s="53"/>
      <c r="G17" s="52"/>
      <c r="H17" s="52"/>
      <c r="I17" s="52"/>
      <c r="J17" s="52"/>
    </row>
    <row r="18" spans="2:10" ht="14" hidden="1">
      <c r="B18" s="3" t="s">
        <v>115</v>
      </c>
      <c r="I18" s="116"/>
      <c r="J18" s="116"/>
    </row>
    <row r="19" spans="2:10" ht="12" hidden="1">
      <c r="B19" s="8"/>
      <c r="C19" s="9" t="s">
        <v>4</v>
      </c>
      <c r="D19" s="9" t="s">
        <v>5</v>
      </c>
      <c r="E19" s="9" t="s">
        <v>6</v>
      </c>
      <c r="F19" s="9" t="s">
        <v>7</v>
      </c>
      <c r="G19" s="9" t="s">
        <v>8</v>
      </c>
      <c r="H19" s="9" t="s">
        <v>9</v>
      </c>
      <c r="I19" s="9" t="s">
        <v>10</v>
      </c>
      <c r="J19" s="9" t="s">
        <v>11</v>
      </c>
    </row>
    <row r="20" spans="2:10" ht="11" hidden="1">
      <c r="B20" s="10" t="s">
        <v>12</v>
      </c>
      <c r="C20" s="11">
        <v>4091.5509999999999</v>
      </c>
      <c r="D20" s="11">
        <v>2040.231</v>
      </c>
      <c r="E20" s="11">
        <v>2051.3200000000002</v>
      </c>
      <c r="F20" s="12">
        <v>1053.317</v>
      </c>
      <c r="G20" s="12">
        <v>1675.54</v>
      </c>
      <c r="H20" s="11">
        <v>1322.2719999999999</v>
      </c>
      <c r="I20" s="12">
        <v>2512.65</v>
      </c>
      <c r="J20" s="56">
        <v>354.31799999999998</v>
      </c>
    </row>
    <row r="21" spans="2:10" ht="11" hidden="1">
      <c r="B21" s="10" t="s">
        <v>13</v>
      </c>
      <c r="C21" s="12">
        <v>4381.1000000000004</v>
      </c>
      <c r="D21" s="12">
        <v>2215.1</v>
      </c>
      <c r="E21" s="12">
        <v>2166.1</v>
      </c>
      <c r="F21" s="12" t="s">
        <v>36</v>
      </c>
      <c r="G21" s="12">
        <v>2825.1</v>
      </c>
      <c r="H21" s="12">
        <v>1472.1</v>
      </c>
      <c r="I21" s="12">
        <v>1211.0999999999999</v>
      </c>
      <c r="J21" s="56">
        <v>516.1</v>
      </c>
    </row>
    <row r="22" spans="2:10" ht="11" hidden="1">
      <c r="B22" s="10" t="s">
        <v>14</v>
      </c>
      <c r="C22" s="12">
        <v>4381.1000000000004</v>
      </c>
      <c r="D22" s="12">
        <v>2215.1</v>
      </c>
      <c r="E22" s="12">
        <v>2166.1</v>
      </c>
      <c r="F22" s="12" t="s">
        <v>36</v>
      </c>
      <c r="G22" s="12">
        <v>2825.1</v>
      </c>
      <c r="H22" s="12">
        <v>1472.1</v>
      </c>
      <c r="I22" s="12">
        <v>1211.0999999999999</v>
      </c>
      <c r="J22" s="56">
        <v>516.1</v>
      </c>
    </row>
    <row r="23" spans="2:10" ht="11" hidden="1">
      <c r="B23" s="10" t="s">
        <v>15</v>
      </c>
      <c r="C23" s="12" t="s">
        <v>36</v>
      </c>
      <c r="D23" s="12" t="s">
        <v>36</v>
      </c>
      <c r="E23" s="12" t="s">
        <v>36</v>
      </c>
      <c r="F23" s="12" t="s">
        <v>36</v>
      </c>
      <c r="G23" s="12" t="s">
        <v>36</v>
      </c>
      <c r="H23" s="12" t="s">
        <v>36</v>
      </c>
      <c r="I23" s="12" t="s">
        <v>36</v>
      </c>
      <c r="J23" s="56" t="s">
        <v>36</v>
      </c>
    </row>
    <row r="24" spans="2:10" ht="11" hidden="1">
      <c r="B24" s="10" t="s">
        <v>16</v>
      </c>
      <c r="C24" s="12">
        <v>3366</v>
      </c>
      <c r="D24" s="12">
        <v>1598</v>
      </c>
      <c r="E24" s="12">
        <v>1768</v>
      </c>
      <c r="F24" s="12">
        <v>205</v>
      </c>
      <c r="G24" s="12">
        <v>2057</v>
      </c>
      <c r="H24" s="12">
        <v>720</v>
      </c>
      <c r="I24" s="12">
        <v>1985</v>
      </c>
      <c r="J24" s="12" t="s">
        <v>36</v>
      </c>
    </row>
    <row r="25" spans="2:10" ht="11" hidden="1">
      <c r="B25" s="10" t="s">
        <v>17</v>
      </c>
      <c r="C25" s="12" t="s">
        <v>36</v>
      </c>
      <c r="D25" s="12" t="s">
        <v>36</v>
      </c>
      <c r="E25" s="12" t="s">
        <v>36</v>
      </c>
      <c r="F25" s="12" t="s">
        <v>36</v>
      </c>
      <c r="G25" s="12" t="s">
        <v>36</v>
      </c>
      <c r="H25" s="12" t="s">
        <v>36</v>
      </c>
      <c r="I25" s="12" t="s">
        <v>36</v>
      </c>
      <c r="J25" s="12" t="s">
        <v>36</v>
      </c>
    </row>
    <row r="26" spans="2:10" ht="11" hidden="1">
      <c r="B26" s="10" t="s">
        <v>18</v>
      </c>
      <c r="C26" s="12">
        <v>3530.4514999999997</v>
      </c>
      <c r="D26" s="12">
        <v>1700.7685000000001</v>
      </c>
      <c r="E26" s="12">
        <v>1829.6829166666664</v>
      </c>
      <c r="F26" s="12" t="s">
        <v>36</v>
      </c>
      <c r="G26" s="12">
        <v>1788.1955833333334</v>
      </c>
      <c r="H26" s="12">
        <v>1518.1360833333335</v>
      </c>
      <c r="I26" s="12">
        <v>1195.1775</v>
      </c>
      <c r="J26" s="56">
        <v>916.03833333333341</v>
      </c>
    </row>
    <row r="27" spans="2:10" hidden="1">
      <c r="B27" s="13"/>
      <c r="C27" s="14"/>
      <c r="D27" s="14"/>
      <c r="E27" s="14"/>
      <c r="F27" s="14"/>
      <c r="G27" s="14"/>
      <c r="H27" s="14"/>
      <c r="I27" s="14"/>
      <c r="J27" s="14"/>
    </row>
    <row r="28" spans="2:10" ht="12">
      <c r="B28" s="3" t="s">
        <v>116</v>
      </c>
      <c r="C28" s="14"/>
      <c r="D28" s="14"/>
      <c r="E28" s="14"/>
      <c r="F28" s="14"/>
      <c r="G28" s="14"/>
      <c r="H28" s="14"/>
      <c r="I28" s="14"/>
      <c r="J28" s="14"/>
    </row>
    <row r="29" spans="2:10" ht="12">
      <c r="B29" s="91"/>
      <c r="C29" s="92" t="s">
        <v>4</v>
      </c>
      <c r="D29" s="92" t="s">
        <v>5</v>
      </c>
      <c r="E29" s="92" t="s">
        <v>6</v>
      </c>
      <c r="F29" s="92" t="s">
        <v>7</v>
      </c>
      <c r="G29" s="92" t="s">
        <v>8</v>
      </c>
      <c r="H29" s="92" t="s">
        <v>9</v>
      </c>
      <c r="I29" s="92" t="s">
        <v>10</v>
      </c>
      <c r="J29" s="92" t="s">
        <v>11</v>
      </c>
    </row>
    <row r="30" spans="2:10" ht="11">
      <c r="B30" s="35" t="s">
        <v>12</v>
      </c>
      <c r="C30" s="56">
        <f>C10-C20</f>
        <v>0</v>
      </c>
      <c r="D30" s="56">
        <f t="shared" ref="D30:J30" si="0">D10-D20</f>
        <v>0</v>
      </c>
      <c r="E30" s="56">
        <f t="shared" si="0"/>
        <v>0</v>
      </c>
      <c r="F30" s="56">
        <f t="shared" si="0"/>
        <v>0</v>
      </c>
      <c r="G30" s="56">
        <f t="shared" si="0"/>
        <v>0</v>
      </c>
      <c r="H30" s="56">
        <f t="shared" si="0"/>
        <v>0</v>
      </c>
      <c r="I30" s="56">
        <f t="shared" si="0"/>
        <v>0</v>
      </c>
      <c r="J30" s="56">
        <f t="shared" si="0"/>
        <v>0</v>
      </c>
    </row>
    <row r="31" spans="2:10" ht="11">
      <c r="B31" s="35" t="s">
        <v>13</v>
      </c>
      <c r="C31" s="56">
        <f t="shared" ref="C31:J36" si="1">C11-C21</f>
        <v>0</v>
      </c>
      <c r="D31" s="56">
        <f t="shared" si="1"/>
        <v>0</v>
      </c>
      <c r="E31" s="56">
        <f t="shared" si="1"/>
        <v>0</v>
      </c>
      <c r="F31" s="12" t="s">
        <v>36</v>
      </c>
      <c r="G31" s="56">
        <f t="shared" si="1"/>
        <v>0</v>
      </c>
      <c r="H31" s="56">
        <f t="shared" si="1"/>
        <v>0</v>
      </c>
      <c r="I31" s="56">
        <f t="shared" si="1"/>
        <v>0</v>
      </c>
      <c r="J31" s="56">
        <f t="shared" si="1"/>
        <v>0</v>
      </c>
    </row>
    <row r="32" spans="2:10" ht="11">
      <c r="B32" s="35" t="s">
        <v>14</v>
      </c>
      <c r="C32" s="56">
        <f t="shared" si="1"/>
        <v>0</v>
      </c>
      <c r="D32" s="56">
        <f t="shared" si="1"/>
        <v>0</v>
      </c>
      <c r="E32" s="56">
        <f t="shared" si="1"/>
        <v>0</v>
      </c>
      <c r="F32" s="12" t="s">
        <v>36</v>
      </c>
      <c r="G32" s="56">
        <f t="shared" si="1"/>
        <v>0</v>
      </c>
      <c r="H32" s="56">
        <f t="shared" si="1"/>
        <v>0</v>
      </c>
      <c r="I32" s="56">
        <f t="shared" si="1"/>
        <v>0</v>
      </c>
      <c r="J32" s="56">
        <f t="shared" si="1"/>
        <v>0</v>
      </c>
    </row>
    <row r="33" spans="2:10" ht="11">
      <c r="B33" s="35" t="s">
        <v>15</v>
      </c>
      <c r="C33" s="12" t="s">
        <v>36</v>
      </c>
      <c r="D33" s="12" t="s">
        <v>36</v>
      </c>
      <c r="E33" s="12" t="s">
        <v>36</v>
      </c>
      <c r="F33" s="12" t="s">
        <v>36</v>
      </c>
      <c r="G33" s="12" t="s">
        <v>36</v>
      </c>
      <c r="H33" s="12" t="s">
        <v>36</v>
      </c>
      <c r="I33" s="12" t="s">
        <v>36</v>
      </c>
      <c r="J33" s="12" t="s">
        <v>36</v>
      </c>
    </row>
    <row r="34" spans="2:10" ht="11">
      <c r="B34" s="35" t="s">
        <v>16</v>
      </c>
      <c r="C34" s="56">
        <f t="shared" si="1"/>
        <v>0</v>
      </c>
      <c r="D34" s="56">
        <f t="shared" si="1"/>
        <v>0</v>
      </c>
      <c r="E34" s="56">
        <f t="shared" si="1"/>
        <v>0</v>
      </c>
      <c r="F34" s="56">
        <f t="shared" si="1"/>
        <v>0</v>
      </c>
      <c r="G34" s="56">
        <f t="shared" si="1"/>
        <v>0</v>
      </c>
      <c r="H34" s="56">
        <f t="shared" si="1"/>
        <v>0</v>
      </c>
      <c r="I34" s="56">
        <f t="shared" si="1"/>
        <v>0</v>
      </c>
      <c r="J34" s="56" t="s">
        <v>638</v>
      </c>
    </row>
    <row r="35" spans="2:10" ht="11">
      <c r="B35" s="35" t="s">
        <v>17</v>
      </c>
      <c r="C35" s="12" t="s">
        <v>36</v>
      </c>
      <c r="D35" s="12" t="s">
        <v>36</v>
      </c>
      <c r="E35" s="12" t="s">
        <v>36</v>
      </c>
      <c r="F35" s="12" t="s">
        <v>36</v>
      </c>
      <c r="G35" s="12" t="s">
        <v>36</v>
      </c>
      <c r="H35" s="12" t="s">
        <v>36</v>
      </c>
      <c r="I35" s="12" t="s">
        <v>36</v>
      </c>
      <c r="J35" s="12" t="s">
        <v>36</v>
      </c>
    </row>
    <row r="36" spans="2:10" ht="11">
      <c r="B36" s="35" t="s">
        <v>18</v>
      </c>
      <c r="C36" s="56">
        <f t="shared" si="1"/>
        <v>0</v>
      </c>
      <c r="D36" s="56">
        <f t="shared" si="1"/>
        <v>0</v>
      </c>
      <c r="E36" s="56">
        <f t="shared" si="1"/>
        <v>0</v>
      </c>
      <c r="F36" s="12" t="s">
        <v>36</v>
      </c>
      <c r="G36" s="56">
        <f t="shared" si="1"/>
        <v>0</v>
      </c>
      <c r="H36" s="56">
        <f t="shared" si="1"/>
        <v>0</v>
      </c>
      <c r="I36" s="56">
        <f t="shared" si="1"/>
        <v>0</v>
      </c>
      <c r="J36" s="56">
        <f t="shared" si="1"/>
        <v>0</v>
      </c>
    </row>
    <row r="37" spans="2:10">
      <c r="B37" s="13"/>
      <c r="C37" s="14"/>
      <c r="D37" s="14"/>
      <c r="E37" s="14"/>
      <c r="F37" s="14"/>
      <c r="G37" s="14"/>
      <c r="H37" s="14"/>
      <c r="I37" s="14"/>
      <c r="J37" s="14"/>
    </row>
    <row r="38" spans="2:10" ht="12">
      <c r="B38" s="60" t="s">
        <v>19</v>
      </c>
      <c r="C38" s="51"/>
      <c r="D38" s="51"/>
      <c r="E38" s="51"/>
      <c r="F38" s="51"/>
      <c r="G38" s="51"/>
      <c r="H38" s="51"/>
      <c r="I38" s="14"/>
      <c r="J38" s="14"/>
    </row>
    <row r="39" spans="2:10" ht="24">
      <c r="B39" s="15" t="s">
        <v>20</v>
      </c>
      <c r="C39" s="15" t="s">
        <v>21</v>
      </c>
      <c r="D39" s="28" t="s">
        <v>22</v>
      </c>
      <c r="E39" s="28" t="s">
        <v>23</v>
      </c>
      <c r="F39" s="28" t="s">
        <v>24</v>
      </c>
      <c r="G39" s="28" t="s">
        <v>25</v>
      </c>
      <c r="H39" s="28" t="s">
        <v>26</v>
      </c>
      <c r="I39" s="14"/>
      <c r="J39" s="14"/>
    </row>
    <row r="40" spans="2:10" ht="33">
      <c r="B40" s="47" t="s">
        <v>12</v>
      </c>
      <c r="C40" s="59" t="s">
        <v>27</v>
      </c>
      <c r="D40" s="106" t="s">
        <v>639</v>
      </c>
      <c r="E40" s="106" t="s">
        <v>640</v>
      </c>
      <c r="F40" s="106" t="s">
        <v>641</v>
      </c>
      <c r="G40" s="106" t="s">
        <v>638</v>
      </c>
      <c r="H40" s="106" t="s">
        <v>638</v>
      </c>
      <c r="I40" s="14"/>
      <c r="J40" s="14"/>
    </row>
    <row r="41" spans="2:10" ht="55">
      <c r="B41" s="47" t="s">
        <v>13</v>
      </c>
      <c r="C41" s="59" t="s">
        <v>28</v>
      </c>
      <c r="D41" s="106" t="s">
        <v>642</v>
      </c>
      <c r="E41" s="106" t="s">
        <v>665</v>
      </c>
      <c r="F41" s="106" t="s">
        <v>643</v>
      </c>
      <c r="G41" s="106" t="s">
        <v>638</v>
      </c>
      <c r="H41" s="106" t="s">
        <v>638</v>
      </c>
      <c r="I41" s="14"/>
      <c r="J41" s="14"/>
    </row>
    <row r="42" spans="2:10" ht="55">
      <c r="B42" s="47" t="s">
        <v>14</v>
      </c>
      <c r="C42" s="59" t="s">
        <v>30</v>
      </c>
      <c r="D42" s="106" t="s">
        <v>642</v>
      </c>
      <c r="E42" s="106" t="s">
        <v>665</v>
      </c>
      <c r="F42" s="106" t="s">
        <v>643</v>
      </c>
      <c r="G42" s="106" t="s">
        <v>638</v>
      </c>
      <c r="H42" s="106"/>
      <c r="I42" s="14"/>
      <c r="J42" s="14"/>
    </row>
    <row r="43" spans="2:10" ht="11">
      <c r="B43" s="47" t="s">
        <v>15</v>
      </c>
      <c r="C43" s="59" t="s">
        <v>27</v>
      </c>
      <c r="D43" s="106" t="s">
        <v>644</v>
      </c>
      <c r="E43" s="106" t="s">
        <v>638</v>
      </c>
      <c r="F43" s="106" t="s">
        <v>638</v>
      </c>
      <c r="G43" s="106" t="s">
        <v>638</v>
      </c>
      <c r="H43" s="106" t="s">
        <v>638</v>
      </c>
      <c r="I43" s="14"/>
      <c r="J43" s="14"/>
    </row>
    <row r="44" spans="2:10" ht="22">
      <c r="B44" s="47" t="s">
        <v>16</v>
      </c>
      <c r="C44" s="59" t="s">
        <v>31</v>
      </c>
      <c r="D44" s="106" t="s">
        <v>645</v>
      </c>
      <c r="E44" s="106" t="s">
        <v>646</v>
      </c>
      <c r="F44" s="106" t="s">
        <v>647</v>
      </c>
      <c r="G44" s="106" t="s">
        <v>638</v>
      </c>
      <c r="H44" s="106"/>
      <c r="I44" s="14"/>
      <c r="J44" s="14"/>
    </row>
    <row r="45" spans="2:10" ht="11">
      <c r="B45" s="47" t="s">
        <v>17</v>
      </c>
      <c r="C45" s="59" t="s">
        <v>27</v>
      </c>
      <c r="D45" s="106" t="s">
        <v>644</v>
      </c>
      <c r="E45" s="106" t="s">
        <v>638</v>
      </c>
      <c r="F45" s="106" t="s">
        <v>638</v>
      </c>
      <c r="G45" s="106" t="s">
        <v>638</v>
      </c>
      <c r="H45" s="106" t="s">
        <v>638</v>
      </c>
    </row>
    <row r="46" spans="2:10" ht="33">
      <c r="B46" s="47" t="s">
        <v>18</v>
      </c>
      <c r="C46" s="59" t="s">
        <v>192</v>
      </c>
      <c r="D46" s="106" t="s">
        <v>664</v>
      </c>
      <c r="E46" s="106" t="s">
        <v>666</v>
      </c>
      <c r="F46" s="106" t="s">
        <v>647</v>
      </c>
      <c r="G46" s="106" t="s">
        <v>638</v>
      </c>
      <c r="H46" s="106" t="s">
        <v>638</v>
      </c>
    </row>
    <row r="48" spans="2:10" ht="12">
      <c r="B48" s="20" t="s">
        <v>33</v>
      </c>
      <c r="C48" s="103" t="s">
        <v>2</v>
      </c>
      <c r="D48" s="103" t="s">
        <v>47</v>
      </c>
    </row>
    <row r="49" spans="2:245" ht="14">
      <c r="B49" s="10" t="s">
        <v>4</v>
      </c>
      <c r="C49" s="189" t="s">
        <v>648</v>
      </c>
      <c r="D49" s="101" t="s">
        <v>649</v>
      </c>
      <c r="IG49"/>
      <c r="IH49"/>
      <c r="II49"/>
      <c r="IJ49"/>
      <c r="IK49"/>
    </row>
    <row r="50" spans="2:245" ht="14">
      <c r="B50" s="10" t="s">
        <v>5</v>
      </c>
      <c r="C50" s="190" t="s">
        <v>650</v>
      </c>
      <c r="D50" s="101" t="s">
        <v>651</v>
      </c>
      <c r="IG50"/>
      <c r="IH50"/>
      <c r="II50"/>
      <c r="IJ50"/>
      <c r="IK50"/>
    </row>
    <row r="51" spans="2:245" ht="14">
      <c r="B51" s="10" t="s">
        <v>6</v>
      </c>
      <c r="C51" s="190" t="s">
        <v>652</v>
      </c>
      <c r="D51" s="101" t="s">
        <v>653</v>
      </c>
      <c r="IG51"/>
      <c r="IH51"/>
      <c r="II51"/>
      <c r="IJ51"/>
      <c r="IK51"/>
    </row>
    <row r="52" spans="2:245" ht="14">
      <c r="B52" s="10" t="s">
        <v>7</v>
      </c>
      <c r="C52" s="190" t="s">
        <v>654</v>
      </c>
      <c r="D52" s="101" t="s">
        <v>655</v>
      </c>
      <c r="IG52"/>
      <c r="IH52"/>
      <c r="II52"/>
      <c r="IJ52"/>
      <c r="IK52"/>
    </row>
    <row r="53" spans="2:245" ht="14">
      <c r="B53" s="10" t="s">
        <v>8</v>
      </c>
      <c r="C53" s="190" t="s">
        <v>85</v>
      </c>
      <c r="D53" s="101" t="s">
        <v>656</v>
      </c>
      <c r="IG53"/>
      <c r="IH53"/>
      <c r="II53"/>
      <c r="IJ53"/>
      <c r="IK53"/>
    </row>
    <row r="54" spans="2:245" ht="14">
      <c r="B54" s="10" t="s">
        <v>9</v>
      </c>
      <c r="C54" s="190" t="s">
        <v>657</v>
      </c>
      <c r="D54" s="101" t="s">
        <v>658</v>
      </c>
      <c r="IG54"/>
      <c r="IH54"/>
      <c r="II54"/>
      <c r="IJ54"/>
      <c r="IK54"/>
    </row>
    <row r="55" spans="2:245" ht="11">
      <c r="B55" s="10" t="s">
        <v>10</v>
      </c>
      <c r="C55" s="191" t="s">
        <v>659</v>
      </c>
      <c r="D55" s="101" t="s">
        <v>660</v>
      </c>
    </row>
    <row r="56" spans="2:245" ht="11">
      <c r="B56" s="10" t="s">
        <v>11</v>
      </c>
      <c r="C56" s="102" t="s">
        <v>36</v>
      </c>
      <c r="D56" s="102" t="s">
        <v>661</v>
      </c>
    </row>
  </sheetData>
  <mergeCells count="3">
    <mergeCell ref="B3:J3"/>
    <mergeCell ref="I8:J8"/>
    <mergeCell ref="I18:J18"/>
  </mergeCells>
  <conditionalFormatting sqref="C30:J30 C34:J34 C36:E36 C31:E32 G31:J32 G36:J36">
    <cfRule type="cellIs" dxfId="264" priority="4" stopIfTrue="1" operator="lessThan">
      <formula>0</formula>
    </cfRule>
  </conditionalFormatting>
  <conditionalFormatting sqref="J10:J13 J16">
    <cfRule type="cellIs" dxfId="263" priority="2" stopIfTrue="1" operator="lessThan">
      <formula>0</formula>
    </cfRule>
  </conditionalFormatting>
  <conditionalFormatting sqref="J20:J23 J26">
    <cfRule type="cellIs" dxfId="262"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K56"/>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676</v>
      </c>
      <c r="C3" s="115"/>
      <c r="D3" s="115"/>
      <c r="E3" s="115"/>
      <c r="F3" s="115"/>
      <c r="G3" s="115"/>
      <c r="H3" s="115"/>
      <c r="I3" s="115"/>
      <c r="J3" s="115"/>
    </row>
    <row r="4" spans="2:10" ht="12">
      <c r="B4" s="4"/>
      <c r="C4" s="5"/>
      <c r="D4" s="113"/>
      <c r="E4" s="113"/>
      <c r="F4" s="113"/>
      <c r="G4" s="113"/>
    </row>
    <row r="5" spans="2:10" ht="12">
      <c r="B5" s="3" t="s">
        <v>1</v>
      </c>
      <c r="C5" s="5"/>
      <c r="D5" s="113"/>
      <c r="E5" s="113"/>
      <c r="F5" s="113"/>
      <c r="G5" s="113"/>
    </row>
    <row r="6" spans="2:10" ht="46" customHeight="1">
      <c r="B6" s="30" t="s">
        <v>40</v>
      </c>
      <c r="C6" s="119" t="s">
        <v>680</v>
      </c>
      <c r="D6" s="119"/>
      <c r="E6" s="119"/>
      <c r="F6" s="119"/>
      <c r="G6" s="119"/>
      <c r="H6" s="119"/>
    </row>
    <row r="7" spans="2:10" ht="12">
      <c r="B7" s="4"/>
      <c r="C7" s="5"/>
      <c r="D7" s="113"/>
      <c r="E7" s="113"/>
      <c r="F7" s="113"/>
      <c r="G7" s="113"/>
    </row>
    <row r="8" spans="2:10" ht="14">
      <c r="B8" s="3" t="s">
        <v>3</v>
      </c>
      <c r="I8" s="116"/>
      <c r="J8" s="116"/>
    </row>
    <row r="9" spans="2:10" s="7" customFormat="1" ht="12">
      <c r="B9" s="8"/>
      <c r="C9" s="9" t="s">
        <v>4</v>
      </c>
      <c r="D9" s="9" t="s">
        <v>5</v>
      </c>
      <c r="E9" s="9" t="s">
        <v>6</v>
      </c>
      <c r="F9" s="9" t="s">
        <v>7</v>
      </c>
      <c r="G9" s="9" t="s">
        <v>8</v>
      </c>
      <c r="H9" s="9" t="s">
        <v>9</v>
      </c>
      <c r="I9" s="9" t="s">
        <v>10</v>
      </c>
      <c r="J9" s="9" t="s">
        <v>11</v>
      </c>
    </row>
    <row r="10" spans="2:10" ht="11">
      <c r="B10" s="10" t="s">
        <v>12</v>
      </c>
      <c r="C10" s="11">
        <v>30817.1</v>
      </c>
      <c r="D10" s="11">
        <v>21453.162</v>
      </c>
      <c r="E10" s="11">
        <v>21117.636999999999</v>
      </c>
      <c r="F10" s="12">
        <v>4939.7089999999998</v>
      </c>
      <c r="G10" s="12" t="s">
        <v>36</v>
      </c>
      <c r="H10" s="11">
        <v>5937.2349999999997</v>
      </c>
      <c r="I10" s="12" t="s">
        <v>36</v>
      </c>
      <c r="J10" s="12" t="s">
        <v>36</v>
      </c>
    </row>
    <row r="11" spans="2:10" ht="11">
      <c r="B11" s="10" t="s">
        <v>13</v>
      </c>
      <c r="C11" s="12">
        <v>35609</v>
      </c>
      <c r="D11" s="12">
        <v>24117</v>
      </c>
      <c r="E11" s="12">
        <v>23804</v>
      </c>
      <c r="F11" s="12" t="s">
        <v>36</v>
      </c>
      <c r="G11" s="12" t="s">
        <v>36</v>
      </c>
      <c r="H11" s="12">
        <v>6321</v>
      </c>
      <c r="I11" s="12" t="s">
        <v>36</v>
      </c>
      <c r="J11" s="12" t="s">
        <v>36</v>
      </c>
    </row>
    <row r="12" spans="2:10" ht="11">
      <c r="B12" s="10" t="s">
        <v>14</v>
      </c>
      <c r="C12" s="12">
        <v>35609</v>
      </c>
      <c r="D12" s="12">
        <v>24117</v>
      </c>
      <c r="E12" s="12">
        <v>23804</v>
      </c>
      <c r="F12" s="12" t="s">
        <v>36</v>
      </c>
      <c r="G12" s="12" t="s">
        <v>36</v>
      </c>
      <c r="H12" s="12">
        <v>6321</v>
      </c>
      <c r="I12" s="12" t="s">
        <v>36</v>
      </c>
      <c r="J12" s="12" t="s">
        <v>36</v>
      </c>
    </row>
    <row r="13" spans="2:10" ht="11">
      <c r="B13" s="10" t="s">
        <v>15</v>
      </c>
      <c r="C13" s="12" t="s">
        <v>36</v>
      </c>
      <c r="D13" s="12" t="s">
        <v>36</v>
      </c>
      <c r="E13" s="12" t="s">
        <v>36</v>
      </c>
      <c r="F13" s="12" t="s">
        <v>36</v>
      </c>
      <c r="G13" s="12" t="s">
        <v>36</v>
      </c>
      <c r="H13" s="12" t="s">
        <v>36</v>
      </c>
      <c r="I13" s="12" t="s">
        <v>36</v>
      </c>
      <c r="J13" s="56" t="s">
        <v>36</v>
      </c>
    </row>
    <row r="14" spans="2:10" ht="11">
      <c r="B14" s="10" t="s">
        <v>16</v>
      </c>
      <c r="C14" s="12" t="s">
        <v>36</v>
      </c>
      <c r="D14" s="12" t="s">
        <v>36</v>
      </c>
      <c r="E14" s="12" t="s">
        <v>36</v>
      </c>
      <c r="F14" s="12" t="s">
        <v>36</v>
      </c>
      <c r="G14" s="12" t="s">
        <v>36</v>
      </c>
      <c r="H14" s="12" t="s">
        <v>36</v>
      </c>
      <c r="I14" s="12" t="s">
        <v>36</v>
      </c>
      <c r="J14" s="56" t="s">
        <v>36</v>
      </c>
    </row>
    <row r="15" spans="2:10" ht="11">
      <c r="B15" s="10" t="s">
        <v>17</v>
      </c>
      <c r="C15" s="12" t="s">
        <v>36</v>
      </c>
      <c r="D15" s="12" t="s">
        <v>36</v>
      </c>
      <c r="E15" s="12" t="s">
        <v>36</v>
      </c>
      <c r="F15" s="12" t="s">
        <v>36</v>
      </c>
      <c r="G15" s="12" t="s">
        <v>36</v>
      </c>
      <c r="H15" s="12" t="s">
        <v>36</v>
      </c>
      <c r="I15" s="12" t="s">
        <v>36</v>
      </c>
      <c r="J15" s="56" t="s">
        <v>36</v>
      </c>
    </row>
    <row r="16" spans="2:10" ht="11">
      <c r="B16" s="10" t="s">
        <v>18</v>
      </c>
      <c r="C16" s="12" t="s">
        <v>36</v>
      </c>
      <c r="D16" s="12" t="s">
        <v>36</v>
      </c>
      <c r="E16" s="12" t="s">
        <v>36</v>
      </c>
      <c r="F16" s="12" t="s">
        <v>36</v>
      </c>
      <c r="G16" s="12" t="s">
        <v>36</v>
      </c>
      <c r="H16" s="12" t="s">
        <v>36</v>
      </c>
      <c r="I16" s="12" t="s">
        <v>36</v>
      </c>
      <c r="J16" s="56" t="s">
        <v>36</v>
      </c>
    </row>
    <row r="17" spans="2:10" ht="11">
      <c r="B17" s="50"/>
      <c r="C17" s="52"/>
      <c r="D17" s="52"/>
      <c r="E17" s="52"/>
      <c r="F17" s="53"/>
      <c r="G17" s="52"/>
      <c r="H17" s="52"/>
      <c r="I17" s="52"/>
      <c r="J17" s="52"/>
    </row>
    <row r="18" spans="2:10" ht="14" hidden="1">
      <c r="B18" s="3" t="s">
        <v>115</v>
      </c>
      <c r="I18" s="116"/>
      <c r="J18" s="116"/>
    </row>
    <row r="19" spans="2:10" ht="12" hidden="1">
      <c r="B19" s="8"/>
      <c r="C19" s="9" t="s">
        <v>4</v>
      </c>
      <c r="D19" s="9" t="s">
        <v>5</v>
      </c>
      <c r="E19" s="9" t="s">
        <v>6</v>
      </c>
      <c r="F19" s="9" t="s">
        <v>7</v>
      </c>
      <c r="G19" s="9" t="s">
        <v>8</v>
      </c>
      <c r="H19" s="9" t="s">
        <v>9</v>
      </c>
      <c r="I19" s="9" t="s">
        <v>10</v>
      </c>
      <c r="J19" s="9" t="s">
        <v>11</v>
      </c>
    </row>
    <row r="20" spans="2:10" ht="11" hidden="1">
      <c r="B20" s="10" t="s">
        <v>12</v>
      </c>
      <c r="C20" s="11">
        <v>29533.069</v>
      </c>
      <c r="D20" s="11">
        <v>20335.098999999998</v>
      </c>
      <c r="E20" s="11">
        <v>20140.338</v>
      </c>
      <c r="F20" s="12">
        <v>4736.55</v>
      </c>
      <c r="G20" s="12" t="s">
        <v>36</v>
      </c>
      <c r="H20" s="11">
        <v>5257.3230000000003</v>
      </c>
      <c r="I20" s="12" t="s">
        <v>36</v>
      </c>
      <c r="J20" s="56" t="s">
        <v>36</v>
      </c>
    </row>
    <row r="21" spans="2:10" ht="11" hidden="1">
      <c r="B21" s="10" t="s">
        <v>13</v>
      </c>
      <c r="C21" s="12">
        <v>35055</v>
      </c>
      <c r="D21" s="12">
        <v>23731</v>
      </c>
      <c r="E21" s="12">
        <v>23429</v>
      </c>
      <c r="F21" s="12" t="s">
        <v>36</v>
      </c>
      <c r="G21" s="12" t="s">
        <v>36</v>
      </c>
      <c r="H21" s="12">
        <v>6226</v>
      </c>
      <c r="I21" s="12" t="s">
        <v>36</v>
      </c>
      <c r="J21" s="56" t="s">
        <v>36</v>
      </c>
    </row>
    <row r="22" spans="2:10" ht="11" hidden="1">
      <c r="B22" s="10" t="s">
        <v>14</v>
      </c>
      <c r="C22" s="12">
        <v>35055</v>
      </c>
      <c r="D22" s="12">
        <v>23731</v>
      </c>
      <c r="E22" s="12">
        <v>23429</v>
      </c>
      <c r="F22" s="12" t="s">
        <v>36</v>
      </c>
      <c r="G22" s="12" t="s">
        <v>36</v>
      </c>
      <c r="H22" s="12">
        <v>6226</v>
      </c>
      <c r="I22" s="12" t="s">
        <v>36</v>
      </c>
      <c r="J22" s="56" t="s">
        <v>36</v>
      </c>
    </row>
    <row r="23" spans="2:10" ht="11" hidden="1">
      <c r="B23" s="10" t="s">
        <v>15</v>
      </c>
      <c r="C23" s="12" t="s">
        <v>36</v>
      </c>
      <c r="D23" s="12" t="s">
        <v>36</v>
      </c>
      <c r="E23" s="12" t="s">
        <v>36</v>
      </c>
      <c r="F23" s="12" t="s">
        <v>36</v>
      </c>
      <c r="G23" s="12" t="s">
        <v>36</v>
      </c>
      <c r="H23" s="12" t="s">
        <v>36</v>
      </c>
      <c r="I23" s="12" t="s">
        <v>36</v>
      </c>
      <c r="J23" s="56" t="s">
        <v>36</v>
      </c>
    </row>
    <row r="24" spans="2:10" ht="11" hidden="1">
      <c r="B24" s="10" t="s">
        <v>16</v>
      </c>
      <c r="C24" s="12" t="s">
        <v>36</v>
      </c>
      <c r="D24" s="12" t="s">
        <v>36</v>
      </c>
      <c r="E24" s="12" t="s">
        <v>36</v>
      </c>
      <c r="F24" s="12" t="s">
        <v>36</v>
      </c>
      <c r="G24" s="12" t="s">
        <v>36</v>
      </c>
      <c r="H24" s="12" t="s">
        <v>36</v>
      </c>
      <c r="I24" s="12" t="s">
        <v>36</v>
      </c>
      <c r="J24" s="56" t="s">
        <v>36</v>
      </c>
    </row>
    <row r="25" spans="2:10" ht="11" hidden="1">
      <c r="B25" s="10" t="s">
        <v>17</v>
      </c>
      <c r="C25" s="12" t="s">
        <v>36</v>
      </c>
      <c r="D25" s="12" t="s">
        <v>36</v>
      </c>
      <c r="E25" s="12" t="s">
        <v>36</v>
      </c>
      <c r="F25" s="12" t="s">
        <v>36</v>
      </c>
      <c r="G25" s="12" t="s">
        <v>36</v>
      </c>
      <c r="H25" s="12" t="s">
        <v>36</v>
      </c>
      <c r="I25" s="12" t="s">
        <v>36</v>
      </c>
      <c r="J25" s="56" t="s">
        <v>36</v>
      </c>
    </row>
    <row r="26" spans="2:10" ht="11" hidden="1">
      <c r="B26" s="10" t="s">
        <v>18</v>
      </c>
      <c r="C26" s="12" t="s">
        <v>36</v>
      </c>
      <c r="D26" s="12" t="s">
        <v>36</v>
      </c>
      <c r="E26" s="12" t="s">
        <v>36</v>
      </c>
      <c r="F26" s="12" t="s">
        <v>36</v>
      </c>
      <c r="G26" s="12" t="s">
        <v>36</v>
      </c>
      <c r="H26" s="12" t="s">
        <v>36</v>
      </c>
      <c r="I26" s="12" t="s">
        <v>36</v>
      </c>
      <c r="J26" s="56" t="s">
        <v>36</v>
      </c>
    </row>
    <row r="27" spans="2:10" hidden="1">
      <c r="B27" s="13"/>
      <c r="C27" s="14"/>
      <c r="D27" s="14"/>
      <c r="E27" s="14"/>
      <c r="F27" s="14"/>
      <c r="G27" s="14"/>
      <c r="H27" s="14"/>
      <c r="I27" s="14"/>
      <c r="J27" s="14"/>
    </row>
    <row r="28" spans="2:10" ht="12">
      <c r="B28" s="3" t="s">
        <v>116</v>
      </c>
      <c r="C28" s="14"/>
      <c r="D28" s="14"/>
      <c r="E28" s="14"/>
      <c r="F28" s="14"/>
      <c r="G28" s="14"/>
      <c r="H28" s="14"/>
      <c r="I28" s="14"/>
      <c r="J28" s="14"/>
    </row>
    <row r="29" spans="2:10" ht="12">
      <c r="B29" s="91"/>
      <c r="C29" s="92" t="s">
        <v>4</v>
      </c>
      <c r="D29" s="92" t="s">
        <v>5</v>
      </c>
      <c r="E29" s="92" t="s">
        <v>6</v>
      </c>
      <c r="F29" s="92" t="s">
        <v>7</v>
      </c>
      <c r="G29" s="92" t="s">
        <v>8</v>
      </c>
      <c r="H29" s="92" t="s">
        <v>9</v>
      </c>
      <c r="I29" s="92" t="s">
        <v>10</v>
      </c>
      <c r="J29" s="92" t="s">
        <v>11</v>
      </c>
    </row>
    <row r="30" spans="2:10" ht="11">
      <c r="B30" s="35" t="s">
        <v>12</v>
      </c>
      <c r="C30" s="56">
        <f>C10-C20</f>
        <v>1284.030999999999</v>
      </c>
      <c r="D30" s="56">
        <f>D10-D20</f>
        <v>1118.0630000000019</v>
      </c>
      <c r="E30" s="56">
        <f>E10-E20</f>
        <v>977.29899999999907</v>
      </c>
      <c r="F30" s="56">
        <f>F10-F20</f>
        <v>203.15899999999965</v>
      </c>
      <c r="G30" s="56" t="s">
        <v>36</v>
      </c>
      <c r="H30" s="56">
        <f>H10-H20</f>
        <v>679.91199999999935</v>
      </c>
      <c r="I30" s="56" t="s">
        <v>36</v>
      </c>
      <c r="J30" s="56" t="s">
        <v>36</v>
      </c>
    </row>
    <row r="31" spans="2:10" ht="11">
      <c r="B31" s="35" t="s">
        <v>13</v>
      </c>
      <c r="C31" s="56">
        <f t="shared" ref="C31:H32" si="0">C11-C21</f>
        <v>554</v>
      </c>
      <c r="D31" s="56">
        <f t="shared" si="0"/>
        <v>386</v>
      </c>
      <c r="E31" s="56">
        <f t="shared" si="0"/>
        <v>375</v>
      </c>
      <c r="F31" s="56" t="s">
        <v>36</v>
      </c>
      <c r="G31" s="56" t="s">
        <v>36</v>
      </c>
      <c r="H31" s="56">
        <f t="shared" si="0"/>
        <v>95</v>
      </c>
      <c r="I31" s="56" t="s">
        <v>36</v>
      </c>
      <c r="J31" s="56" t="s">
        <v>36</v>
      </c>
    </row>
    <row r="32" spans="2:10" ht="11">
      <c r="B32" s="35" t="s">
        <v>14</v>
      </c>
      <c r="C32" s="56">
        <f t="shared" si="0"/>
        <v>554</v>
      </c>
      <c r="D32" s="56">
        <f t="shared" si="0"/>
        <v>386</v>
      </c>
      <c r="E32" s="56">
        <f t="shared" si="0"/>
        <v>375</v>
      </c>
      <c r="F32" s="56" t="s">
        <v>36</v>
      </c>
      <c r="G32" s="56" t="s">
        <v>36</v>
      </c>
      <c r="H32" s="56">
        <f t="shared" si="0"/>
        <v>95</v>
      </c>
      <c r="I32" s="56" t="s">
        <v>36</v>
      </c>
      <c r="J32" s="56" t="s">
        <v>36</v>
      </c>
    </row>
    <row r="33" spans="2:10" ht="11">
      <c r="B33" s="35" t="s">
        <v>15</v>
      </c>
      <c r="C33" s="56" t="s">
        <v>36</v>
      </c>
      <c r="D33" s="56" t="s">
        <v>36</v>
      </c>
      <c r="E33" s="56" t="s">
        <v>36</v>
      </c>
      <c r="F33" s="56" t="s">
        <v>36</v>
      </c>
      <c r="G33" s="56" t="s">
        <v>36</v>
      </c>
      <c r="H33" s="56" t="s">
        <v>36</v>
      </c>
      <c r="I33" s="56" t="s">
        <v>36</v>
      </c>
      <c r="J33" s="56" t="s">
        <v>36</v>
      </c>
    </row>
    <row r="34" spans="2:10" ht="11">
      <c r="B34" s="35" t="s">
        <v>16</v>
      </c>
      <c r="C34" s="56" t="s">
        <v>36</v>
      </c>
      <c r="D34" s="56" t="s">
        <v>36</v>
      </c>
      <c r="E34" s="56" t="s">
        <v>36</v>
      </c>
      <c r="F34" s="56" t="s">
        <v>36</v>
      </c>
      <c r="G34" s="56" t="s">
        <v>36</v>
      </c>
      <c r="H34" s="56" t="s">
        <v>36</v>
      </c>
      <c r="I34" s="56" t="s">
        <v>36</v>
      </c>
      <c r="J34" s="56" t="s">
        <v>36</v>
      </c>
    </row>
    <row r="35" spans="2:10" ht="11">
      <c r="B35" s="35" t="s">
        <v>17</v>
      </c>
      <c r="C35" s="56" t="s">
        <v>36</v>
      </c>
      <c r="D35" s="56" t="s">
        <v>36</v>
      </c>
      <c r="E35" s="56" t="s">
        <v>36</v>
      </c>
      <c r="F35" s="56" t="s">
        <v>36</v>
      </c>
      <c r="G35" s="56" t="s">
        <v>36</v>
      </c>
      <c r="H35" s="56" t="s">
        <v>36</v>
      </c>
      <c r="I35" s="56" t="s">
        <v>36</v>
      </c>
      <c r="J35" s="56" t="s">
        <v>36</v>
      </c>
    </row>
    <row r="36" spans="2:10" ht="11">
      <c r="B36" s="35" t="s">
        <v>18</v>
      </c>
      <c r="C36" s="56" t="s">
        <v>36</v>
      </c>
      <c r="D36" s="56" t="s">
        <v>36</v>
      </c>
      <c r="E36" s="56" t="s">
        <v>36</v>
      </c>
      <c r="F36" s="56" t="s">
        <v>36</v>
      </c>
      <c r="G36" s="56" t="s">
        <v>36</v>
      </c>
      <c r="H36" s="56" t="s">
        <v>36</v>
      </c>
      <c r="I36" s="56" t="s">
        <v>36</v>
      </c>
      <c r="J36" s="56" t="s">
        <v>36</v>
      </c>
    </row>
    <row r="37" spans="2:10">
      <c r="B37" s="13"/>
      <c r="C37" s="14"/>
      <c r="D37" s="14"/>
      <c r="E37" s="14"/>
      <c r="F37" s="14"/>
      <c r="G37" s="14"/>
      <c r="H37" s="14"/>
      <c r="I37" s="14"/>
      <c r="J37" s="14"/>
    </row>
    <row r="38" spans="2:10" ht="12">
      <c r="B38" s="60" t="s">
        <v>19</v>
      </c>
      <c r="C38" s="51"/>
      <c r="D38" s="51"/>
      <c r="E38" s="51"/>
      <c r="F38" s="51"/>
      <c r="G38" s="51"/>
      <c r="H38" s="51"/>
      <c r="I38" s="14"/>
      <c r="J38" s="14"/>
    </row>
    <row r="39" spans="2:10" ht="24">
      <c r="B39" s="15" t="s">
        <v>20</v>
      </c>
      <c r="C39" s="15" t="s">
        <v>21</v>
      </c>
      <c r="D39" s="16" t="s">
        <v>22</v>
      </c>
      <c r="E39" s="16" t="s">
        <v>23</v>
      </c>
      <c r="F39" s="16" t="s">
        <v>24</v>
      </c>
      <c r="G39" s="16" t="s">
        <v>25</v>
      </c>
      <c r="H39" s="16" t="s">
        <v>26</v>
      </c>
      <c r="I39" s="14"/>
      <c r="J39" s="14"/>
    </row>
    <row r="40" spans="2:10" ht="22">
      <c r="B40" s="47" t="s">
        <v>12</v>
      </c>
      <c r="C40" s="47" t="s">
        <v>27</v>
      </c>
      <c r="D40" s="39" t="s">
        <v>668</v>
      </c>
      <c r="E40" s="45" t="s">
        <v>669</v>
      </c>
      <c r="F40" s="45" t="s">
        <v>677</v>
      </c>
      <c r="G40" s="39" t="s">
        <v>29</v>
      </c>
      <c r="H40" s="39" t="s">
        <v>670</v>
      </c>
      <c r="I40" s="14"/>
      <c r="J40" s="14"/>
    </row>
    <row r="41" spans="2:10" ht="22">
      <c r="B41" s="47" t="s">
        <v>13</v>
      </c>
      <c r="C41" s="47" t="s">
        <v>56</v>
      </c>
      <c r="D41" s="39" t="s">
        <v>678</v>
      </c>
      <c r="E41" s="39" t="s">
        <v>671</v>
      </c>
      <c r="F41" s="39" t="s">
        <v>679</v>
      </c>
      <c r="G41" s="39" t="s">
        <v>29</v>
      </c>
      <c r="H41" s="192" t="s">
        <v>672</v>
      </c>
      <c r="I41" s="14"/>
      <c r="J41" s="14"/>
    </row>
    <row r="42" spans="2:10" ht="34" customHeight="1">
      <c r="B42" s="47" t="s">
        <v>14</v>
      </c>
      <c r="C42" s="47" t="s">
        <v>30</v>
      </c>
      <c r="D42" s="39" t="s">
        <v>678</v>
      </c>
      <c r="E42" s="39" t="s">
        <v>671</v>
      </c>
      <c r="F42" s="39" t="s">
        <v>679</v>
      </c>
      <c r="G42" s="39" t="s">
        <v>29</v>
      </c>
      <c r="H42" s="193"/>
      <c r="I42" s="14"/>
      <c r="J42" s="14"/>
    </row>
    <row r="43" spans="2:10" ht="11">
      <c r="B43" s="47" t="s">
        <v>15</v>
      </c>
      <c r="C43" s="47" t="s">
        <v>27</v>
      </c>
      <c r="D43" s="39" t="s">
        <v>36</v>
      </c>
      <c r="E43" s="39" t="s">
        <v>36</v>
      </c>
      <c r="F43" s="39" t="s">
        <v>36</v>
      </c>
      <c r="G43" s="39" t="s">
        <v>36</v>
      </c>
      <c r="H43" s="39" t="s">
        <v>36</v>
      </c>
      <c r="I43" s="14"/>
      <c r="J43" s="14"/>
    </row>
    <row r="44" spans="2:10" ht="11">
      <c r="B44" s="47" t="s">
        <v>16</v>
      </c>
      <c r="C44" s="47" t="s">
        <v>31</v>
      </c>
      <c r="D44" s="39" t="s">
        <v>36</v>
      </c>
      <c r="E44" s="39" t="s">
        <v>36</v>
      </c>
      <c r="F44" s="39" t="s">
        <v>36</v>
      </c>
      <c r="G44" s="39" t="s">
        <v>36</v>
      </c>
      <c r="H44" s="39" t="s">
        <v>36</v>
      </c>
      <c r="I44" s="14"/>
      <c r="J44" s="14"/>
    </row>
    <row r="45" spans="2:10" ht="11">
      <c r="B45" s="47" t="s">
        <v>17</v>
      </c>
      <c r="C45" s="47" t="s">
        <v>27</v>
      </c>
      <c r="D45" s="39" t="s">
        <v>36</v>
      </c>
      <c r="E45" s="39" t="s">
        <v>36</v>
      </c>
      <c r="F45" s="39" t="s">
        <v>36</v>
      </c>
      <c r="G45" s="39" t="s">
        <v>36</v>
      </c>
      <c r="H45" s="39" t="s">
        <v>36</v>
      </c>
    </row>
    <row r="46" spans="2:10" ht="11">
      <c r="B46" s="47" t="s">
        <v>18</v>
      </c>
      <c r="C46" s="47" t="s">
        <v>62</v>
      </c>
      <c r="D46" s="39" t="s">
        <v>36</v>
      </c>
      <c r="E46" s="39" t="s">
        <v>36</v>
      </c>
      <c r="F46" s="39" t="s">
        <v>36</v>
      </c>
      <c r="G46" s="39" t="s">
        <v>36</v>
      </c>
      <c r="H46" s="39" t="s">
        <v>36</v>
      </c>
    </row>
    <row r="48" spans="2:10" ht="12">
      <c r="B48" s="20" t="s">
        <v>33</v>
      </c>
      <c r="C48" s="40" t="s">
        <v>34</v>
      </c>
    </row>
    <row r="49" spans="2:245" ht="14">
      <c r="B49" s="10" t="s">
        <v>4</v>
      </c>
      <c r="C49" s="10" t="s">
        <v>673</v>
      </c>
      <c r="IG49"/>
      <c r="IH49"/>
      <c r="II49"/>
      <c r="IJ49"/>
      <c r="IK49"/>
    </row>
    <row r="50" spans="2:245" ht="14">
      <c r="B50" s="10" t="s">
        <v>5</v>
      </c>
      <c r="C50" s="10" t="s">
        <v>41</v>
      </c>
      <c r="IG50"/>
      <c r="IH50"/>
      <c r="II50"/>
      <c r="IJ50"/>
      <c r="IK50"/>
    </row>
    <row r="51" spans="2:245" ht="14">
      <c r="B51" s="10" t="s">
        <v>6</v>
      </c>
      <c r="C51" s="10" t="s">
        <v>42</v>
      </c>
      <c r="IG51"/>
      <c r="IH51"/>
      <c r="II51"/>
      <c r="IJ51"/>
      <c r="IK51"/>
    </row>
    <row r="52" spans="2:245" ht="14">
      <c r="B52" s="10" t="s">
        <v>7</v>
      </c>
      <c r="C52" s="10" t="s">
        <v>674</v>
      </c>
      <c r="IG52"/>
      <c r="IH52"/>
      <c r="II52"/>
      <c r="IJ52"/>
      <c r="IK52"/>
    </row>
    <row r="53" spans="2:245" ht="14">
      <c r="B53" s="10" t="s">
        <v>8</v>
      </c>
      <c r="C53" s="10" t="s">
        <v>36</v>
      </c>
      <c r="IG53"/>
      <c r="IH53"/>
      <c r="II53"/>
      <c r="IJ53"/>
      <c r="IK53"/>
    </row>
    <row r="54" spans="2:245" ht="14">
      <c r="B54" s="10" t="s">
        <v>9</v>
      </c>
      <c r="C54" s="10" t="s">
        <v>675</v>
      </c>
      <c r="IG54"/>
      <c r="IH54"/>
      <c r="II54"/>
      <c r="IJ54"/>
      <c r="IK54"/>
    </row>
    <row r="55" spans="2:245" ht="11">
      <c r="B55" s="10" t="s">
        <v>10</v>
      </c>
      <c r="C55" s="43" t="s">
        <v>36</v>
      </c>
    </row>
    <row r="56" spans="2:245" ht="11">
      <c r="B56" s="10" t="s">
        <v>11</v>
      </c>
      <c r="C56" s="43" t="s">
        <v>36</v>
      </c>
    </row>
  </sheetData>
  <mergeCells count="5">
    <mergeCell ref="B3:J3"/>
    <mergeCell ref="C6:H6"/>
    <mergeCell ref="I8:J8"/>
    <mergeCell ref="I18:J18"/>
    <mergeCell ref="H41:H42"/>
  </mergeCells>
  <conditionalFormatting sqref="C30:J36">
    <cfRule type="cellIs" dxfId="261" priority="4" stopIfTrue="1" operator="lessThan">
      <formula>0</formula>
    </cfRule>
  </conditionalFormatting>
  <conditionalFormatting sqref="J13:J16">
    <cfRule type="cellIs" dxfId="260" priority="3" stopIfTrue="1" operator="lessThan">
      <formula>0</formula>
    </cfRule>
  </conditionalFormatting>
  <conditionalFormatting sqref="J23:J26">
    <cfRule type="cellIs" dxfId="259" priority="2" stopIfTrue="1" operator="lessThan">
      <formula>0</formula>
    </cfRule>
  </conditionalFormatting>
  <conditionalFormatting sqref="J20:J22">
    <cfRule type="cellIs" dxfId="258"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I58"/>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552</v>
      </c>
      <c r="C3" s="115"/>
      <c r="D3" s="115"/>
      <c r="E3" s="115"/>
      <c r="F3" s="115"/>
      <c r="G3" s="115"/>
      <c r="H3" s="115"/>
      <c r="I3" s="115"/>
      <c r="J3" s="115"/>
    </row>
    <row r="4" spans="2:10" ht="12">
      <c r="B4" s="4"/>
      <c r="C4" s="5"/>
      <c r="D4" s="113"/>
      <c r="E4" s="113"/>
      <c r="F4" s="113"/>
      <c r="G4" s="113"/>
    </row>
    <row r="5" spans="2:10" ht="16" customHeight="1">
      <c r="B5" s="3" t="s">
        <v>1</v>
      </c>
      <c r="C5" s="112" t="s">
        <v>523</v>
      </c>
      <c r="D5" s="113"/>
      <c r="E5" s="113"/>
      <c r="F5" s="113"/>
      <c r="G5" s="113"/>
    </row>
    <row r="6" spans="2:10" ht="11">
      <c r="B6" s="4" t="s">
        <v>16</v>
      </c>
      <c r="C6" s="118" t="s">
        <v>524</v>
      </c>
      <c r="D6" s="118"/>
      <c r="E6" s="118"/>
      <c r="F6" s="118"/>
      <c r="G6" s="118"/>
    </row>
    <row r="7" spans="2:10" ht="12">
      <c r="B7" s="4" t="s">
        <v>18</v>
      </c>
      <c r="C7" s="5" t="s">
        <v>525</v>
      </c>
      <c r="D7" s="113"/>
      <c r="E7" s="113"/>
      <c r="F7" s="113"/>
      <c r="G7" s="113"/>
    </row>
    <row r="8" spans="2:10" ht="12">
      <c r="B8" s="4"/>
      <c r="C8" s="5"/>
      <c r="D8" s="113"/>
      <c r="E8" s="113"/>
      <c r="F8" s="113"/>
      <c r="G8" s="113"/>
    </row>
    <row r="9" spans="2:10" ht="14">
      <c r="B9" s="3" t="s">
        <v>3</v>
      </c>
      <c r="I9" s="116"/>
      <c r="J9" s="116"/>
    </row>
    <row r="10" spans="2:10" s="7" customFormat="1" ht="12">
      <c r="B10" s="8"/>
      <c r="C10" s="9" t="s">
        <v>4</v>
      </c>
      <c r="D10" s="9" t="s">
        <v>5</v>
      </c>
      <c r="E10" s="9" t="s">
        <v>6</v>
      </c>
      <c r="F10" s="9" t="s">
        <v>7</v>
      </c>
      <c r="G10" s="9" t="s">
        <v>8</v>
      </c>
      <c r="H10" s="9" t="s">
        <v>9</v>
      </c>
      <c r="I10" s="9" t="s">
        <v>10</v>
      </c>
      <c r="J10" s="9" t="s">
        <v>11</v>
      </c>
    </row>
    <row r="11" spans="2:10" ht="11">
      <c r="B11" s="10" t="s">
        <v>12</v>
      </c>
      <c r="C11" s="11">
        <v>13067</v>
      </c>
      <c r="D11" s="11">
        <v>6409</v>
      </c>
      <c r="E11" s="11">
        <v>6658</v>
      </c>
      <c r="F11" s="12">
        <v>1632</v>
      </c>
      <c r="G11" s="56">
        <v>6360</v>
      </c>
      <c r="H11" s="11">
        <v>2061</v>
      </c>
      <c r="I11" s="56">
        <v>3000</v>
      </c>
      <c r="J11" s="56">
        <v>3081</v>
      </c>
    </row>
    <row r="12" spans="2:10" ht="11">
      <c r="B12" s="10" t="s">
        <v>13</v>
      </c>
      <c r="C12" s="11">
        <v>18526</v>
      </c>
      <c r="D12" s="11">
        <v>9105</v>
      </c>
      <c r="E12" s="11">
        <v>9420</v>
      </c>
      <c r="F12" s="56">
        <v>865</v>
      </c>
      <c r="G12" s="56">
        <v>12911</v>
      </c>
      <c r="H12" s="11">
        <v>2806</v>
      </c>
      <c r="I12" s="56">
        <v>5644</v>
      </c>
      <c r="J12" s="56">
        <v>3490</v>
      </c>
    </row>
    <row r="13" spans="2:10" ht="11">
      <c r="B13" s="10" t="s">
        <v>14</v>
      </c>
      <c r="C13" s="11">
        <v>18526</v>
      </c>
      <c r="D13" s="11">
        <v>9105</v>
      </c>
      <c r="E13" s="11">
        <v>9420</v>
      </c>
      <c r="F13" s="56">
        <v>865</v>
      </c>
      <c r="G13" s="56">
        <v>12911</v>
      </c>
      <c r="H13" s="11">
        <v>2806</v>
      </c>
      <c r="I13" s="56">
        <v>5644</v>
      </c>
      <c r="J13" s="56">
        <v>3490</v>
      </c>
    </row>
    <row r="14" spans="2:10" ht="11">
      <c r="B14" s="10" t="s">
        <v>15</v>
      </c>
      <c r="C14" s="11">
        <v>18526</v>
      </c>
      <c r="D14" s="11">
        <v>9105</v>
      </c>
      <c r="E14" s="11">
        <v>9420</v>
      </c>
      <c r="F14" s="56">
        <v>865</v>
      </c>
      <c r="G14" s="56">
        <v>12911</v>
      </c>
      <c r="H14" s="11">
        <v>2806</v>
      </c>
      <c r="I14" s="56">
        <v>5644</v>
      </c>
      <c r="J14" s="56">
        <v>3490</v>
      </c>
    </row>
    <row r="15" spans="2:10" ht="11">
      <c r="B15" s="10" t="s">
        <v>16</v>
      </c>
      <c r="C15" s="56">
        <v>18526</v>
      </c>
      <c r="D15" s="56">
        <v>9105</v>
      </c>
      <c r="E15" s="56">
        <v>9420</v>
      </c>
      <c r="F15" s="56">
        <v>865</v>
      </c>
      <c r="G15" s="56">
        <v>12911</v>
      </c>
      <c r="H15" s="56">
        <v>2806</v>
      </c>
      <c r="I15" s="56">
        <v>5644</v>
      </c>
      <c r="J15" s="56">
        <v>3490</v>
      </c>
    </row>
    <row r="16" spans="2:10" ht="11">
      <c r="B16" s="10" t="s">
        <v>17</v>
      </c>
      <c r="C16" s="56">
        <v>18526</v>
      </c>
      <c r="D16" s="56">
        <v>9105</v>
      </c>
      <c r="E16" s="56">
        <v>9420</v>
      </c>
      <c r="F16" s="56">
        <v>865</v>
      </c>
      <c r="G16" s="56">
        <v>12911</v>
      </c>
      <c r="H16" s="56">
        <v>2806</v>
      </c>
      <c r="I16" s="56">
        <v>5644</v>
      </c>
      <c r="J16" s="56">
        <v>3490</v>
      </c>
    </row>
    <row r="17" spans="2:10" ht="11">
      <c r="B17" s="10" t="s">
        <v>18</v>
      </c>
      <c r="C17" s="11">
        <v>18526</v>
      </c>
      <c r="D17" s="11">
        <v>9105</v>
      </c>
      <c r="E17" s="11">
        <v>9420</v>
      </c>
      <c r="F17" s="56">
        <v>865</v>
      </c>
      <c r="G17" s="56">
        <v>12911</v>
      </c>
      <c r="H17" s="11">
        <v>2806</v>
      </c>
      <c r="I17" s="56">
        <v>5644</v>
      </c>
      <c r="J17" s="56">
        <v>3490</v>
      </c>
    </row>
    <row r="18" spans="2:10" ht="11">
      <c r="B18" s="50"/>
      <c r="C18" s="52"/>
      <c r="D18" s="52"/>
      <c r="E18" s="52"/>
      <c r="F18" s="53"/>
      <c r="G18" s="52"/>
      <c r="H18" s="52"/>
      <c r="I18" s="52"/>
      <c r="J18" s="52"/>
    </row>
    <row r="19" spans="2:10" ht="14" hidden="1">
      <c r="B19" s="3" t="s">
        <v>115</v>
      </c>
      <c r="I19" s="116"/>
      <c r="J19" s="116"/>
    </row>
    <row r="20" spans="2:10" ht="12" hidden="1">
      <c r="B20" s="8"/>
      <c r="C20" s="9" t="s">
        <v>4</v>
      </c>
      <c r="D20" s="9" t="s">
        <v>5</v>
      </c>
      <c r="E20" s="9" t="s">
        <v>6</v>
      </c>
      <c r="F20" s="9" t="s">
        <v>7</v>
      </c>
      <c r="G20" s="9" t="s">
        <v>8</v>
      </c>
      <c r="H20" s="9" t="s">
        <v>9</v>
      </c>
      <c r="I20" s="9" t="s">
        <v>10</v>
      </c>
      <c r="J20" s="9" t="s">
        <v>11</v>
      </c>
    </row>
    <row r="21" spans="2:10" ht="11" hidden="1">
      <c r="B21" s="10" t="s">
        <v>12</v>
      </c>
      <c r="C21" s="11">
        <v>12808</v>
      </c>
      <c r="D21" s="11">
        <v>6286</v>
      </c>
      <c r="E21" s="11">
        <v>6521</v>
      </c>
      <c r="F21" s="12">
        <v>1596</v>
      </c>
      <c r="G21" s="56">
        <v>6239</v>
      </c>
      <c r="H21" s="11">
        <v>2044</v>
      </c>
      <c r="I21" s="56">
        <v>3081</v>
      </c>
      <c r="J21" s="56">
        <v>3101</v>
      </c>
    </row>
    <row r="22" spans="2:10" ht="11" hidden="1">
      <c r="B22" s="10" t="s">
        <v>13</v>
      </c>
      <c r="C22" s="11">
        <v>18394</v>
      </c>
      <c r="D22" s="11">
        <v>9050</v>
      </c>
      <c r="E22" s="11">
        <v>9343</v>
      </c>
      <c r="F22" s="56">
        <v>908</v>
      </c>
      <c r="G22" s="56">
        <v>13053</v>
      </c>
      <c r="H22" s="11">
        <v>2803</v>
      </c>
      <c r="I22" s="56">
        <v>5202</v>
      </c>
      <c r="J22" s="56">
        <v>3190</v>
      </c>
    </row>
    <row r="23" spans="2:10" ht="11" hidden="1">
      <c r="B23" s="10" t="s">
        <v>14</v>
      </c>
      <c r="C23" s="11">
        <v>18394</v>
      </c>
      <c r="D23" s="11">
        <v>9050</v>
      </c>
      <c r="E23" s="11">
        <v>9343</v>
      </c>
      <c r="F23" s="56">
        <v>908</v>
      </c>
      <c r="G23" s="56">
        <v>13053</v>
      </c>
      <c r="H23" s="11">
        <v>2803</v>
      </c>
      <c r="I23" s="56">
        <v>5202</v>
      </c>
      <c r="J23" s="56">
        <v>3190</v>
      </c>
    </row>
    <row r="24" spans="2:10" ht="11" hidden="1">
      <c r="B24" s="10" t="s">
        <v>15</v>
      </c>
      <c r="C24" s="11">
        <v>18394</v>
      </c>
      <c r="D24" s="11">
        <v>9050</v>
      </c>
      <c r="E24" s="11">
        <v>9343</v>
      </c>
      <c r="F24" s="56">
        <v>908</v>
      </c>
      <c r="G24" s="56">
        <v>13053</v>
      </c>
      <c r="H24" s="11">
        <v>2803</v>
      </c>
      <c r="I24" s="56">
        <v>5202</v>
      </c>
      <c r="J24" s="56">
        <v>3190</v>
      </c>
    </row>
    <row r="25" spans="2:10" ht="11" hidden="1">
      <c r="B25" s="10" t="s">
        <v>16</v>
      </c>
      <c r="C25" s="56">
        <v>18394</v>
      </c>
      <c r="D25" s="56">
        <v>9050</v>
      </c>
      <c r="E25" s="56">
        <v>9343</v>
      </c>
      <c r="F25" s="56">
        <v>908</v>
      </c>
      <c r="G25" s="56">
        <v>13053</v>
      </c>
      <c r="H25" s="56">
        <v>2803</v>
      </c>
      <c r="I25" s="56">
        <v>5202</v>
      </c>
      <c r="J25" s="56">
        <v>3190</v>
      </c>
    </row>
    <row r="26" spans="2:10" ht="11" hidden="1">
      <c r="B26" s="10" t="s">
        <v>17</v>
      </c>
      <c r="C26" s="56">
        <v>18394</v>
      </c>
      <c r="D26" s="56">
        <v>9050</v>
      </c>
      <c r="E26" s="56">
        <v>9343</v>
      </c>
      <c r="F26" s="56">
        <v>908</v>
      </c>
      <c r="G26" s="56">
        <v>13053</v>
      </c>
      <c r="H26" s="56">
        <v>2803</v>
      </c>
      <c r="I26" s="56">
        <v>5202</v>
      </c>
      <c r="J26" s="56">
        <v>3190</v>
      </c>
    </row>
    <row r="27" spans="2:10" ht="11" hidden="1">
      <c r="B27" s="10" t="s">
        <v>18</v>
      </c>
      <c r="C27" s="11">
        <v>18394</v>
      </c>
      <c r="D27" s="11">
        <v>9050</v>
      </c>
      <c r="E27" s="11">
        <v>9343</v>
      </c>
      <c r="F27" s="56">
        <v>908</v>
      </c>
      <c r="G27" s="56">
        <v>13053</v>
      </c>
      <c r="H27" s="11">
        <v>2803</v>
      </c>
      <c r="I27" s="56">
        <v>5202</v>
      </c>
      <c r="J27" s="56">
        <v>3190</v>
      </c>
    </row>
    <row r="28" spans="2:10" hidden="1">
      <c r="B28" s="13"/>
      <c r="C28" s="14"/>
      <c r="D28" s="14"/>
      <c r="E28" s="14"/>
      <c r="F28" s="14"/>
      <c r="G28" s="14"/>
      <c r="H28" s="14"/>
      <c r="I28" s="14"/>
      <c r="J28" s="14"/>
    </row>
    <row r="29" spans="2:10" ht="12">
      <c r="B29" s="3" t="s">
        <v>116</v>
      </c>
      <c r="C29" s="14"/>
      <c r="D29" s="14"/>
      <c r="E29" s="14"/>
      <c r="F29" s="14"/>
      <c r="G29" s="14"/>
      <c r="H29" s="14"/>
      <c r="I29" s="14"/>
      <c r="J29" s="14"/>
    </row>
    <row r="30" spans="2:10" ht="12">
      <c r="B30" s="91"/>
      <c r="C30" s="92" t="s">
        <v>4</v>
      </c>
      <c r="D30" s="92" t="s">
        <v>5</v>
      </c>
      <c r="E30" s="92" t="s">
        <v>6</v>
      </c>
      <c r="F30" s="92" t="s">
        <v>7</v>
      </c>
      <c r="G30" s="92" t="s">
        <v>8</v>
      </c>
      <c r="H30" s="92" t="s">
        <v>9</v>
      </c>
      <c r="I30" s="92" t="s">
        <v>10</v>
      </c>
      <c r="J30" s="92" t="s">
        <v>11</v>
      </c>
    </row>
    <row r="31" spans="2:10" ht="11">
      <c r="B31" s="35" t="s">
        <v>12</v>
      </c>
      <c r="C31" s="56">
        <f>C11-C21</f>
        <v>259</v>
      </c>
      <c r="D31" s="56">
        <f t="shared" ref="D31:J31" si="0">D11-D21</f>
        <v>123</v>
      </c>
      <c r="E31" s="56">
        <f t="shared" si="0"/>
        <v>137</v>
      </c>
      <c r="F31" s="56">
        <f t="shared" si="0"/>
        <v>36</v>
      </c>
      <c r="G31" s="56">
        <f t="shared" si="0"/>
        <v>121</v>
      </c>
      <c r="H31" s="56">
        <f t="shared" si="0"/>
        <v>17</v>
      </c>
      <c r="I31" s="56">
        <f t="shared" si="0"/>
        <v>-81</v>
      </c>
      <c r="J31" s="56">
        <f t="shared" si="0"/>
        <v>-20</v>
      </c>
    </row>
    <row r="32" spans="2:10" ht="11">
      <c r="B32" s="35" t="s">
        <v>13</v>
      </c>
      <c r="C32" s="56">
        <f t="shared" ref="C32:J37" si="1">C12-C22</f>
        <v>132</v>
      </c>
      <c r="D32" s="56">
        <f t="shared" si="1"/>
        <v>55</v>
      </c>
      <c r="E32" s="56">
        <f t="shared" si="1"/>
        <v>77</v>
      </c>
      <c r="F32" s="56">
        <f t="shared" si="1"/>
        <v>-43</v>
      </c>
      <c r="G32" s="56">
        <f t="shared" si="1"/>
        <v>-142</v>
      </c>
      <c r="H32" s="56">
        <f t="shared" si="1"/>
        <v>3</v>
      </c>
      <c r="I32" s="56">
        <f t="shared" si="1"/>
        <v>442</v>
      </c>
      <c r="J32" s="56">
        <f t="shared" si="1"/>
        <v>300</v>
      </c>
    </row>
    <row r="33" spans="2:10" ht="11">
      <c r="B33" s="35" t="s">
        <v>14</v>
      </c>
      <c r="C33" s="56">
        <f t="shared" si="1"/>
        <v>132</v>
      </c>
      <c r="D33" s="56">
        <f t="shared" si="1"/>
        <v>55</v>
      </c>
      <c r="E33" s="56">
        <f t="shared" si="1"/>
        <v>77</v>
      </c>
      <c r="F33" s="56">
        <f t="shared" si="1"/>
        <v>-43</v>
      </c>
      <c r="G33" s="56">
        <f t="shared" si="1"/>
        <v>-142</v>
      </c>
      <c r="H33" s="56">
        <f t="shared" si="1"/>
        <v>3</v>
      </c>
      <c r="I33" s="56">
        <f t="shared" si="1"/>
        <v>442</v>
      </c>
      <c r="J33" s="56">
        <f t="shared" si="1"/>
        <v>300</v>
      </c>
    </row>
    <row r="34" spans="2:10" ht="11">
      <c r="B34" s="35" t="s">
        <v>15</v>
      </c>
      <c r="C34" s="56">
        <f t="shared" si="1"/>
        <v>132</v>
      </c>
      <c r="D34" s="56">
        <f t="shared" si="1"/>
        <v>55</v>
      </c>
      <c r="E34" s="56">
        <f t="shared" si="1"/>
        <v>77</v>
      </c>
      <c r="F34" s="56">
        <f t="shared" si="1"/>
        <v>-43</v>
      </c>
      <c r="G34" s="56">
        <f t="shared" si="1"/>
        <v>-142</v>
      </c>
      <c r="H34" s="56">
        <f t="shared" si="1"/>
        <v>3</v>
      </c>
      <c r="I34" s="56">
        <f t="shared" si="1"/>
        <v>442</v>
      </c>
      <c r="J34" s="56">
        <f t="shared" si="1"/>
        <v>300</v>
      </c>
    </row>
    <row r="35" spans="2:10" ht="11">
      <c r="B35" s="35" t="s">
        <v>16</v>
      </c>
      <c r="C35" s="56">
        <f t="shared" si="1"/>
        <v>132</v>
      </c>
      <c r="D35" s="56">
        <f t="shared" si="1"/>
        <v>55</v>
      </c>
      <c r="E35" s="56">
        <f t="shared" si="1"/>
        <v>77</v>
      </c>
      <c r="F35" s="56">
        <f t="shared" si="1"/>
        <v>-43</v>
      </c>
      <c r="G35" s="56">
        <f t="shared" si="1"/>
        <v>-142</v>
      </c>
      <c r="H35" s="56">
        <f t="shared" si="1"/>
        <v>3</v>
      </c>
      <c r="I35" s="56">
        <f t="shared" si="1"/>
        <v>442</v>
      </c>
      <c r="J35" s="56">
        <f t="shared" si="1"/>
        <v>300</v>
      </c>
    </row>
    <row r="36" spans="2:10" ht="11">
      <c r="B36" s="35" t="s">
        <v>17</v>
      </c>
      <c r="C36" s="56">
        <f t="shared" si="1"/>
        <v>132</v>
      </c>
      <c r="D36" s="56">
        <f t="shared" si="1"/>
        <v>55</v>
      </c>
      <c r="E36" s="56">
        <f t="shared" si="1"/>
        <v>77</v>
      </c>
      <c r="F36" s="56">
        <f t="shared" si="1"/>
        <v>-43</v>
      </c>
      <c r="G36" s="56">
        <f t="shared" si="1"/>
        <v>-142</v>
      </c>
      <c r="H36" s="56">
        <f t="shared" si="1"/>
        <v>3</v>
      </c>
      <c r="I36" s="56">
        <f t="shared" si="1"/>
        <v>442</v>
      </c>
      <c r="J36" s="56">
        <f t="shared" si="1"/>
        <v>300</v>
      </c>
    </row>
    <row r="37" spans="2:10" ht="11">
      <c r="B37" s="35" t="s">
        <v>18</v>
      </c>
      <c r="C37" s="56">
        <f t="shared" si="1"/>
        <v>132</v>
      </c>
      <c r="D37" s="56">
        <f t="shared" si="1"/>
        <v>55</v>
      </c>
      <c r="E37" s="56">
        <f t="shared" si="1"/>
        <v>77</v>
      </c>
      <c r="F37" s="56">
        <f t="shared" si="1"/>
        <v>-43</v>
      </c>
      <c r="G37" s="56">
        <f t="shared" si="1"/>
        <v>-142</v>
      </c>
      <c r="H37" s="56">
        <f t="shared" si="1"/>
        <v>3</v>
      </c>
      <c r="I37" s="56">
        <f t="shared" si="1"/>
        <v>442</v>
      </c>
      <c r="J37" s="56">
        <f t="shared" si="1"/>
        <v>300</v>
      </c>
    </row>
    <row r="38" spans="2:10">
      <c r="B38" s="13"/>
      <c r="C38" s="14"/>
      <c r="D38" s="14"/>
      <c r="E38" s="14"/>
      <c r="F38" s="14"/>
      <c r="G38" s="14"/>
      <c r="H38" s="14"/>
      <c r="I38" s="14"/>
      <c r="J38" s="14"/>
    </row>
    <row r="39" spans="2:10" ht="12">
      <c r="B39" s="3" t="s">
        <v>19</v>
      </c>
    </row>
    <row r="40" spans="2:10" ht="24">
      <c r="B40" s="15" t="s">
        <v>20</v>
      </c>
      <c r="C40" s="15" t="s">
        <v>21</v>
      </c>
      <c r="D40" s="16" t="s">
        <v>22</v>
      </c>
      <c r="E40" s="16" t="s">
        <v>23</v>
      </c>
      <c r="F40" s="16" t="s">
        <v>24</v>
      </c>
      <c r="G40" s="16" t="s">
        <v>25</v>
      </c>
      <c r="H40" s="16" t="s">
        <v>26</v>
      </c>
    </row>
    <row r="41" spans="2:10" s="51" customFormat="1" ht="22">
      <c r="B41" s="47" t="s">
        <v>12</v>
      </c>
      <c r="C41" s="47" t="s">
        <v>27</v>
      </c>
      <c r="D41" s="39" t="s">
        <v>526</v>
      </c>
      <c r="E41" s="45" t="s">
        <v>527</v>
      </c>
      <c r="F41" s="45" t="s">
        <v>528</v>
      </c>
      <c r="G41" s="170" t="s">
        <v>553</v>
      </c>
      <c r="H41" s="39" t="s">
        <v>529</v>
      </c>
    </row>
    <row r="42" spans="2:10" s="51" customFormat="1" ht="22">
      <c r="B42" s="47" t="s">
        <v>13</v>
      </c>
      <c r="C42" s="47" t="s">
        <v>28</v>
      </c>
      <c r="D42" s="39" t="s">
        <v>530</v>
      </c>
      <c r="E42" s="39" t="s">
        <v>531</v>
      </c>
      <c r="F42" s="39"/>
      <c r="G42" s="170" t="s">
        <v>553</v>
      </c>
      <c r="H42" s="39"/>
    </row>
    <row r="43" spans="2:10" s="51" customFormat="1" ht="22">
      <c r="B43" s="47" t="s">
        <v>14</v>
      </c>
      <c r="C43" s="47" t="s">
        <v>30</v>
      </c>
      <c r="D43" s="39" t="s">
        <v>530</v>
      </c>
      <c r="E43" s="39" t="s">
        <v>532</v>
      </c>
      <c r="F43" s="39"/>
      <c r="G43" s="170" t="s">
        <v>553</v>
      </c>
      <c r="H43" s="39"/>
    </row>
    <row r="44" spans="2:10" s="51" customFormat="1" ht="22">
      <c r="B44" s="47" t="s">
        <v>15</v>
      </c>
      <c r="C44" s="47" t="s">
        <v>27</v>
      </c>
      <c r="D44" s="39" t="s">
        <v>277</v>
      </c>
      <c r="E44" s="39" t="s">
        <v>533</v>
      </c>
      <c r="F44" s="39"/>
      <c r="G44" s="170" t="s">
        <v>553</v>
      </c>
      <c r="H44" s="39"/>
    </row>
    <row r="45" spans="2:10" s="51" customFormat="1" ht="22">
      <c r="B45" s="47" t="s">
        <v>16</v>
      </c>
      <c r="C45" s="47" t="s">
        <v>31</v>
      </c>
      <c r="D45" s="39" t="s">
        <v>534</v>
      </c>
      <c r="E45" s="39" t="s">
        <v>535</v>
      </c>
      <c r="F45" s="39"/>
      <c r="G45" s="170" t="s">
        <v>553</v>
      </c>
      <c r="H45" s="39"/>
    </row>
    <row r="46" spans="2:10" s="51" customFormat="1" ht="22">
      <c r="B46" s="47" t="s">
        <v>17</v>
      </c>
      <c r="C46" s="47" t="s">
        <v>27</v>
      </c>
      <c r="D46" s="39" t="s">
        <v>536</v>
      </c>
      <c r="E46" s="39" t="s">
        <v>537</v>
      </c>
      <c r="F46" s="39"/>
      <c r="G46" s="170" t="s">
        <v>553</v>
      </c>
      <c r="H46" s="39"/>
    </row>
    <row r="47" spans="2:10" s="51" customFormat="1" ht="55">
      <c r="B47" s="47" t="s">
        <v>18</v>
      </c>
      <c r="C47" s="47" t="s">
        <v>32</v>
      </c>
      <c r="D47" s="39" t="s">
        <v>277</v>
      </c>
      <c r="E47" s="39" t="s">
        <v>538</v>
      </c>
      <c r="F47" s="39"/>
      <c r="G47" s="170" t="s">
        <v>553</v>
      </c>
      <c r="H47" s="39"/>
    </row>
    <row r="48" spans="2:10" ht="11">
      <c r="B48" s="17"/>
      <c r="C48" s="111"/>
      <c r="D48" s="111"/>
      <c r="E48" s="19"/>
      <c r="F48" s="19"/>
      <c r="G48" s="19"/>
      <c r="H48" s="19"/>
    </row>
    <row r="50" spans="2:243" ht="12">
      <c r="B50" s="20" t="s">
        <v>33</v>
      </c>
      <c r="C50" s="103" t="s">
        <v>39</v>
      </c>
      <c r="D50" s="103" t="s">
        <v>13</v>
      </c>
      <c r="E50" s="103" t="s">
        <v>14</v>
      </c>
      <c r="F50" s="103" t="s">
        <v>15</v>
      </c>
      <c r="G50" s="103" t="s">
        <v>16</v>
      </c>
      <c r="H50" s="103" t="s">
        <v>17</v>
      </c>
      <c r="I50" s="103" t="s">
        <v>18</v>
      </c>
    </row>
    <row r="51" spans="2:243" ht="14">
      <c r="B51" s="10" t="s">
        <v>4</v>
      </c>
      <c r="C51" s="101" t="s">
        <v>539</v>
      </c>
      <c r="D51" s="96" t="s">
        <v>539</v>
      </c>
      <c r="E51" s="166" t="s">
        <v>539</v>
      </c>
      <c r="F51" s="167" t="s">
        <v>539</v>
      </c>
      <c r="G51" s="167" t="s">
        <v>539</v>
      </c>
      <c r="H51" s="167" t="s">
        <v>539</v>
      </c>
      <c r="I51" s="167" t="s">
        <v>539</v>
      </c>
      <c r="IE51"/>
      <c r="IF51"/>
      <c r="IG51"/>
      <c r="IH51"/>
      <c r="II51"/>
    </row>
    <row r="52" spans="2:243" ht="14">
      <c r="B52" s="10" t="s">
        <v>5</v>
      </c>
      <c r="C52" s="101" t="s">
        <v>540</v>
      </c>
      <c r="D52" s="96" t="s">
        <v>540</v>
      </c>
      <c r="E52" s="168" t="s">
        <v>540</v>
      </c>
      <c r="F52" s="169" t="s">
        <v>540</v>
      </c>
      <c r="G52" s="169" t="s">
        <v>540</v>
      </c>
      <c r="H52" s="169" t="s">
        <v>540</v>
      </c>
      <c r="I52" s="169" t="s">
        <v>540</v>
      </c>
      <c r="IE52"/>
      <c r="IF52"/>
      <c r="IG52"/>
      <c r="IH52"/>
      <c r="II52"/>
    </row>
    <row r="53" spans="2:243" ht="14">
      <c r="B53" s="10" t="s">
        <v>6</v>
      </c>
      <c r="C53" s="101" t="s">
        <v>541</v>
      </c>
      <c r="D53" s="96" t="s">
        <v>541</v>
      </c>
      <c r="E53" s="168" t="s">
        <v>541</v>
      </c>
      <c r="F53" s="169" t="s">
        <v>541</v>
      </c>
      <c r="G53" s="169" t="s">
        <v>541</v>
      </c>
      <c r="H53" s="169" t="s">
        <v>541</v>
      </c>
      <c r="I53" s="169" t="s">
        <v>541</v>
      </c>
      <c r="IE53"/>
      <c r="IF53"/>
      <c r="IG53"/>
      <c r="IH53"/>
      <c r="II53"/>
    </row>
    <row r="54" spans="2:243" ht="14">
      <c r="B54" s="10" t="s">
        <v>7</v>
      </c>
      <c r="C54" s="101" t="s">
        <v>542</v>
      </c>
      <c r="D54" s="96" t="s">
        <v>543</v>
      </c>
      <c r="E54" s="168" t="s">
        <v>543</v>
      </c>
      <c r="F54" s="169" t="s">
        <v>543</v>
      </c>
      <c r="G54" s="169" t="s">
        <v>543</v>
      </c>
      <c r="H54" s="169" t="s">
        <v>543</v>
      </c>
      <c r="I54" s="169" t="s">
        <v>544</v>
      </c>
      <c r="IE54"/>
      <c r="IF54"/>
      <c r="IG54"/>
      <c r="IH54"/>
      <c r="II54"/>
    </row>
    <row r="55" spans="2:243" ht="14">
      <c r="B55" s="10" t="s">
        <v>8</v>
      </c>
      <c r="C55" s="101" t="s">
        <v>545</v>
      </c>
      <c r="D55" s="96" t="s">
        <v>545</v>
      </c>
      <c r="E55" s="168" t="s">
        <v>545</v>
      </c>
      <c r="F55" s="169" t="s">
        <v>545</v>
      </c>
      <c r="G55" s="169" t="s">
        <v>545</v>
      </c>
      <c r="H55" s="169" t="s">
        <v>545</v>
      </c>
      <c r="I55" s="169" t="s">
        <v>545</v>
      </c>
      <c r="IE55"/>
      <c r="IF55"/>
      <c r="IG55"/>
      <c r="IH55"/>
      <c r="II55"/>
    </row>
    <row r="56" spans="2:243" ht="14">
      <c r="B56" s="10" t="s">
        <v>9</v>
      </c>
      <c r="C56" s="101" t="s">
        <v>546</v>
      </c>
      <c r="D56" s="96" t="s">
        <v>546</v>
      </c>
      <c r="E56" s="168" t="s">
        <v>546</v>
      </c>
      <c r="F56" s="169" t="s">
        <v>546</v>
      </c>
      <c r="G56" s="169" t="s">
        <v>546</v>
      </c>
      <c r="H56" s="169" t="s">
        <v>546</v>
      </c>
      <c r="I56" s="169" t="s">
        <v>546</v>
      </c>
      <c r="IE56"/>
      <c r="IF56"/>
      <c r="IG56"/>
      <c r="IH56"/>
      <c r="II56"/>
    </row>
    <row r="57" spans="2:243" ht="14">
      <c r="B57" s="10" t="s">
        <v>10</v>
      </c>
      <c r="C57" s="101" t="s">
        <v>547</v>
      </c>
      <c r="D57" s="96" t="s">
        <v>548</v>
      </c>
      <c r="E57" s="168" t="s">
        <v>548</v>
      </c>
      <c r="F57" s="169" t="s">
        <v>548</v>
      </c>
      <c r="G57" s="169" t="s">
        <v>548</v>
      </c>
      <c r="H57" s="169" t="s">
        <v>549</v>
      </c>
      <c r="I57" s="169" t="s">
        <v>549</v>
      </c>
      <c r="IE57"/>
      <c r="IF57"/>
      <c r="IG57"/>
      <c r="IH57"/>
      <c r="II57"/>
    </row>
    <row r="58" spans="2:243" ht="14">
      <c r="B58" s="41" t="s">
        <v>11</v>
      </c>
      <c r="C58" s="80" t="s">
        <v>550</v>
      </c>
      <c r="D58" s="96" t="s">
        <v>551</v>
      </c>
      <c r="E58" s="168" t="s">
        <v>551</v>
      </c>
      <c r="F58" s="169" t="s">
        <v>551</v>
      </c>
      <c r="G58" s="169" t="s">
        <v>551</v>
      </c>
      <c r="H58" s="169" t="s">
        <v>551</v>
      </c>
      <c r="I58" s="169" t="s">
        <v>551</v>
      </c>
      <c r="IE58"/>
      <c r="IF58"/>
      <c r="IG58"/>
      <c r="IH58"/>
      <c r="II58"/>
    </row>
  </sheetData>
  <mergeCells count="4">
    <mergeCell ref="B3:J3"/>
    <mergeCell ref="C6:G6"/>
    <mergeCell ref="I9:J9"/>
    <mergeCell ref="I19:J19"/>
  </mergeCells>
  <conditionalFormatting sqref="C31:J37">
    <cfRule type="cellIs" dxfId="371" priority="31" stopIfTrue="1" operator="lessThan">
      <formula>0</formula>
    </cfRule>
  </conditionalFormatting>
  <conditionalFormatting sqref="C15:E15">
    <cfRule type="cellIs" dxfId="370" priority="30" stopIfTrue="1" operator="lessThan">
      <formula>0</formula>
    </cfRule>
  </conditionalFormatting>
  <conditionalFormatting sqref="C16">
    <cfRule type="cellIs" dxfId="369" priority="29" stopIfTrue="1" operator="lessThan">
      <formula>0</formula>
    </cfRule>
  </conditionalFormatting>
  <conditionalFormatting sqref="D16:H16">
    <cfRule type="cellIs" dxfId="368" priority="28" stopIfTrue="1" operator="lessThan">
      <formula>0</formula>
    </cfRule>
  </conditionalFormatting>
  <conditionalFormatting sqref="F12:G15">
    <cfRule type="cellIs" dxfId="367" priority="27" stopIfTrue="1" operator="lessThan">
      <formula>0</formula>
    </cfRule>
  </conditionalFormatting>
  <conditionalFormatting sqref="G11">
    <cfRule type="cellIs" dxfId="366" priority="26" stopIfTrue="1" operator="lessThan">
      <formula>0</formula>
    </cfRule>
  </conditionalFormatting>
  <conditionalFormatting sqref="F17:G17">
    <cfRule type="cellIs" dxfId="365" priority="25" stopIfTrue="1" operator="lessThan">
      <formula>0</formula>
    </cfRule>
  </conditionalFormatting>
  <conditionalFormatting sqref="I11:I14">
    <cfRule type="cellIs" dxfId="364" priority="24" stopIfTrue="1" operator="lessThan">
      <formula>0</formula>
    </cfRule>
  </conditionalFormatting>
  <conditionalFormatting sqref="J11:J14">
    <cfRule type="cellIs" dxfId="363" priority="23" stopIfTrue="1" operator="lessThan">
      <formula>0</formula>
    </cfRule>
  </conditionalFormatting>
  <conditionalFormatting sqref="I15:J17">
    <cfRule type="cellIs" dxfId="362" priority="22" stopIfTrue="1" operator="lessThan">
      <formula>0</formula>
    </cfRule>
  </conditionalFormatting>
  <conditionalFormatting sqref="H15">
    <cfRule type="cellIs" dxfId="361" priority="21" stopIfTrue="1" operator="lessThan">
      <formula>0</formula>
    </cfRule>
  </conditionalFormatting>
  <conditionalFormatting sqref="C25:E25">
    <cfRule type="cellIs" dxfId="360" priority="10" stopIfTrue="1" operator="lessThan">
      <formula>0</formula>
    </cfRule>
  </conditionalFormatting>
  <conditionalFormatting sqref="C26">
    <cfRule type="cellIs" dxfId="359" priority="9" stopIfTrue="1" operator="lessThan">
      <formula>0</formula>
    </cfRule>
  </conditionalFormatting>
  <conditionalFormatting sqref="D26:H26">
    <cfRule type="cellIs" dxfId="358" priority="8" stopIfTrue="1" operator="lessThan">
      <formula>0</formula>
    </cfRule>
  </conditionalFormatting>
  <conditionalFormatting sqref="F22:G25">
    <cfRule type="cellIs" dxfId="357" priority="7" stopIfTrue="1" operator="lessThan">
      <formula>0</formula>
    </cfRule>
  </conditionalFormatting>
  <conditionalFormatting sqref="G21">
    <cfRule type="cellIs" dxfId="356" priority="6" stopIfTrue="1" operator="lessThan">
      <formula>0</formula>
    </cfRule>
  </conditionalFormatting>
  <conditionalFormatting sqref="F27:G27">
    <cfRule type="cellIs" dxfId="355" priority="5" stopIfTrue="1" operator="lessThan">
      <formula>0</formula>
    </cfRule>
  </conditionalFormatting>
  <conditionalFormatting sqref="I21:I24">
    <cfRule type="cellIs" dxfId="354" priority="4" stopIfTrue="1" operator="lessThan">
      <formula>0</formula>
    </cfRule>
  </conditionalFormatting>
  <conditionalFormatting sqref="J21:J24">
    <cfRule type="cellIs" dxfId="353" priority="3" stopIfTrue="1" operator="lessThan">
      <formula>0</formula>
    </cfRule>
  </conditionalFormatting>
  <conditionalFormatting sqref="I25:J27">
    <cfRule type="cellIs" dxfId="352" priority="2" stopIfTrue="1" operator="lessThan">
      <formula>0</formula>
    </cfRule>
  </conditionalFormatting>
  <conditionalFormatting sqref="H25">
    <cfRule type="cellIs" dxfId="351"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dimension ref="B1:IK57"/>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448</v>
      </c>
      <c r="C3" s="115"/>
      <c r="D3" s="115"/>
      <c r="E3" s="115"/>
      <c r="F3" s="115"/>
      <c r="G3" s="115"/>
      <c r="H3" s="115"/>
      <c r="I3" s="115"/>
      <c r="J3" s="115"/>
    </row>
    <row r="4" spans="2:10" ht="12">
      <c r="B4" s="4"/>
      <c r="C4" s="5"/>
      <c r="D4" s="6"/>
      <c r="E4" s="6"/>
      <c r="F4" s="6"/>
      <c r="G4" s="6"/>
    </row>
    <row r="5" spans="2:10" ht="12">
      <c r="B5" s="3" t="s">
        <v>1</v>
      </c>
    </row>
    <row r="6" spans="2:10" ht="11">
      <c r="B6" s="4" t="s">
        <v>39</v>
      </c>
      <c r="C6" s="34" t="s">
        <v>466</v>
      </c>
    </row>
    <row r="7" spans="2:10" ht="12" customHeight="1">
      <c r="B7" s="4" t="s">
        <v>43</v>
      </c>
      <c r="C7" s="136" t="s">
        <v>303</v>
      </c>
      <c r="D7" s="136"/>
      <c r="E7" s="136"/>
      <c r="F7" s="136"/>
      <c r="G7" s="136"/>
    </row>
    <row r="8" spans="2:10" ht="11">
      <c r="B8" s="4"/>
      <c r="D8" s="34"/>
      <c r="E8" s="34"/>
      <c r="F8" s="34"/>
      <c r="G8" s="34"/>
    </row>
    <row r="9" spans="2:10" ht="15" customHeight="1">
      <c r="B9" s="3" t="s">
        <v>3</v>
      </c>
      <c r="I9" s="116"/>
      <c r="J9" s="116"/>
    </row>
    <row r="10" spans="2:10" s="7" customFormat="1" ht="12">
      <c r="B10" s="8"/>
      <c r="C10" s="9" t="s">
        <v>4</v>
      </c>
      <c r="D10" s="9" t="s">
        <v>5</v>
      </c>
      <c r="E10" s="9" t="s">
        <v>6</v>
      </c>
      <c r="F10" s="9" t="s">
        <v>7</v>
      </c>
      <c r="G10" s="9" t="s">
        <v>8</v>
      </c>
      <c r="H10" s="9" t="s">
        <v>9</v>
      </c>
      <c r="I10" s="9" t="s">
        <v>10</v>
      </c>
      <c r="J10" s="9" t="s">
        <v>11</v>
      </c>
    </row>
    <row r="11" spans="2:10" ht="12.75" customHeight="1">
      <c r="B11" s="10" t="s">
        <v>12</v>
      </c>
      <c r="C11" s="11">
        <v>52334.535000000003</v>
      </c>
      <c r="D11" s="11">
        <v>25136.418000000001</v>
      </c>
      <c r="E11" s="11">
        <v>27198.116999999998</v>
      </c>
      <c r="F11" s="12">
        <v>6294.5739999999996</v>
      </c>
      <c r="G11" s="12">
        <v>24888.922999999999</v>
      </c>
      <c r="H11" s="11">
        <v>12962.531000000001</v>
      </c>
      <c r="I11" s="12">
        <v>9668.2669999999998</v>
      </c>
      <c r="J11" s="56">
        <v>2570.1109999999999</v>
      </c>
    </row>
    <row r="12" spans="2:10" ht="12.75" customHeight="1">
      <c r="B12" s="10" t="s">
        <v>13</v>
      </c>
      <c r="C12" s="12">
        <v>52993</v>
      </c>
      <c r="D12" s="12">
        <v>25488</v>
      </c>
      <c r="E12" s="12">
        <v>27505</v>
      </c>
      <c r="F12" s="12" t="s">
        <v>36</v>
      </c>
      <c r="G12" s="12">
        <v>25816</v>
      </c>
      <c r="H12" s="12">
        <v>13369</v>
      </c>
      <c r="I12" s="12" t="s">
        <v>36</v>
      </c>
      <c r="J12" s="12" t="s">
        <v>36</v>
      </c>
    </row>
    <row r="13" spans="2:10" ht="12.75" customHeight="1">
      <c r="B13" s="10" t="s">
        <v>14</v>
      </c>
      <c r="C13" s="12">
        <v>52993</v>
      </c>
      <c r="D13" s="12">
        <v>25488</v>
      </c>
      <c r="E13" s="12">
        <v>27505</v>
      </c>
      <c r="F13" s="12" t="s">
        <v>36</v>
      </c>
      <c r="G13" s="12">
        <v>25816</v>
      </c>
      <c r="H13" s="12">
        <v>13369</v>
      </c>
      <c r="I13" s="12" t="s">
        <v>36</v>
      </c>
      <c r="J13" s="12" t="s">
        <v>36</v>
      </c>
    </row>
    <row r="14" spans="2:10" ht="12.75" customHeight="1">
      <c r="B14" s="10" t="s">
        <v>15</v>
      </c>
      <c r="C14" s="12">
        <v>52612</v>
      </c>
      <c r="D14" s="12">
        <v>25283</v>
      </c>
      <c r="E14" s="12">
        <v>27329</v>
      </c>
      <c r="F14" s="12" t="s">
        <v>36</v>
      </c>
      <c r="G14" s="12">
        <v>32161</v>
      </c>
      <c r="H14" s="12">
        <v>13240</v>
      </c>
      <c r="I14" s="12" t="s">
        <v>36</v>
      </c>
      <c r="J14" s="56">
        <v>3223</v>
      </c>
    </row>
    <row r="15" spans="2:10" ht="12.75" customHeight="1">
      <c r="B15" s="10" t="s">
        <v>16</v>
      </c>
      <c r="C15" s="12" t="s">
        <v>36</v>
      </c>
      <c r="D15" s="12" t="s">
        <v>36</v>
      </c>
      <c r="E15" s="12" t="s">
        <v>36</v>
      </c>
      <c r="F15" s="12" t="s">
        <v>36</v>
      </c>
      <c r="G15" s="12" t="s">
        <v>36</v>
      </c>
      <c r="H15" s="12" t="s">
        <v>36</v>
      </c>
      <c r="I15" s="12" t="s">
        <v>36</v>
      </c>
      <c r="J15" s="12" t="s">
        <v>36</v>
      </c>
    </row>
    <row r="16" spans="2:10" ht="12.75" customHeight="1">
      <c r="B16" s="10" t="s">
        <v>17</v>
      </c>
      <c r="C16" s="12">
        <v>52993</v>
      </c>
      <c r="D16" s="12" t="s">
        <v>36</v>
      </c>
      <c r="E16" s="12" t="s">
        <v>36</v>
      </c>
      <c r="F16" s="12" t="s">
        <v>36</v>
      </c>
      <c r="G16" s="12" t="s">
        <v>36</v>
      </c>
      <c r="H16" s="12" t="s">
        <v>36</v>
      </c>
      <c r="I16" s="12" t="s">
        <v>36</v>
      </c>
      <c r="J16" s="12" t="s">
        <v>36</v>
      </c>
    </row>
    <row r="17" spans="2:10" ht="12.75" customHeight="1">
      <c r="B17" s="10" t="s">
        <v>18</v>
      </c>
      <c r="C17" s="12">
        <v>45134</v>
      </c>
      <c r="D17" s="12">
        <v>22036</v>
      </c>
      <c r="E17" s="12">
        <v>23098</v>
      </c>
      <c r="F17" s="12" t="s">
        <v>36</v>
      </c>
      <c r="G17" s="12" t="s">
        <v>36</v>
      </c>
      <c r="H17" s="12" t="s">
        <v>36</v>
      </c>
      <c r="I17" s="12" t="s">
        <v>36</v>
      </c>
      <c r="J17" s="12" t="s">
        <v>36</v>
      </c>
    </row>
    <row r="18" spans="2:10" ht="12.75" customHeight="1">
      <c r="B18" s="50"/>
      <c r="C18" s="52"/>
      <c r="D18" s="52"/>
      <c r="E18" s="52"/>
      <c r="F18" s="53"/>
      <c r="G18" s="52"/>
      <c r="H18" s="52"/>
      <c r="I18" s="52"/>
      <c r="J18" s="52"/>
    </row>
    <row r="19" spans="2:10" ht="12.75" hidden="1" customHeight="1">
      <c r="B19" s="3" t="s">
        <v>115</v>
      </c>
      <c r="I19" s="116"/>
      <c r="J19" s="116"/>
    </row>
    <row r="20" spans="2:10" ht="12.75" hidden="1" customHeight="1">
      <c r="B20" s="8"/>
      <c r="C20" s="9" t="s">
        <v>4</v>
      </c>
      <c r="D20" s="9" t="s">
        <v>5</v>
      </c>
      <c r="E20" s="9" t="s">
        <v>6</v>
      </c>
      <c r="F20" s="9" t="s">
        <v>7</v>
      </c>
      <c r="G20" s="9" t="s">
        <v>8</v>
      </c>
      <c r="H20" s="9" t="s">
        <v>9</v>
      </c>
      <c r="I20" s="9" t="s">
        <v>10</v>
      </c>
      <c r="J20" s="9" t="s">
        <v>11</v>
      </c>
    </row>
    <row r="21" spans="2:10" ht="12.75" hidden="1" customHeight="1">
      <c r="B21" s="10" t="s">
        <v>12</v>
      </c>
      <c r="C21" s="11">
        <v>52334.535000000003</v>
      </c>
      <c r="D21" s="11">
        <v>25136.418000000001</v>
      </c>
      <c r="E21" s="11">
        <v>27198.116999999998</v>
      </c>
      <c r="F21" s="12">
        <v>6294.5739999999996</v>
      </c>
      <c r="G21" s="12">
        <v>24888.922999999999</v>
      </c>
      <c r="H21" s="11">
        <v>12962.531000000001</v>
      </c>
      <c r="I21" s="12">
        <v>9561.1270000000004</v>
      </c>
      <c r="J21" s="56">
        <v>2237.6959999999999</v>
      </c>
    </row>
    <row r="22" spans="2:10" ht="12.75" hidden="1" customHeight="1">
      <c r="B22" s="10" t="s">
        <v>13</v>
      </c>
      <c r="C22" s="12">
        <v>52993</v>
      </c>
      <c r="D22" s="12">
        <v>25488</v>
      </c>
      <c r="E22" s="12">
        <v>27505</v>
      </c>
      <c r="F22" s="12" t="s">
        <v>36</v>
      </c>
      <c r="G22" s="12">
        <v>25816</v>
      </c>
      <c r="H22" s="12">
        <v>13452</v>
      </c>
      <c r="I22" s="12" t="s">
        <v>36</v>
      </c>
      <c r="J22" s="12" t="s">
        <v>36</v>
      </c>
    </row>
    <row r="23" spans="2:10" ht="12.75" hidden="1" customHeight="1">
      <c r="B23" s="10" t="s">
        <v>14</v>
      </c>
      <c r="C23" s="12">
        <v>52993</v>
      </c>
      <c r="D23" s="12">
        <v>25488</v>
      </c>
      <c r="E23" s="12">
        <v>27505</v>
      </c>
      <c r="F23" s="12" t="s">
        <v>36</v>
      </c>
      <c r="G23" s="12">
        <v>25816</v>
      </c>
      <c r="H23" s="12">
        <v>13452</v>
      </c>
      <c r="I23" s="12" t="s">
        <v>36</v>
      </c>
      <c r="J23" s="12" t="s">
        <v>36</v>
      </c>
    </row>
    <row r="24" spans="2:10" ht="12.75" hidden="1" customHeight="1">
      <c r="B24" s="10" t="s">
        <v>15</v>
      </c>
      <c r="C24" s="12">
        <v>52612</v>
      </c>
      <c r="D24" s="12">
        <v>25283</v>
      </c>
      <c r="E24" s="12">
        <v>27329</v>
      </c>
      <c r="F24" s="12" t="s">
        <v>36</v>
      </c>
      <c r="G24" s="12">
        <v>32161</v>
      </c>
      <c r="H24" s="12">
        <v>13240</v>
      </c>
      <c r="I24" s="12" t="s">
        <v>36</v>
      </c>
      <c r="J24" s="56">
        <v>3223</v>
      </c>
    </row>
    <row r="25" spans="2:10" ht="12.75" hidden="1" customHeight="1">
      <c r="B25" s="10" t="s">
        <v>16</v>
      </c>
      <c r="C25" s="12" t="s">
        <v>36</v>
      </c>
      <c r="D25" s="12" t="s">
        <v>36</v>
      </c>
      <c r="E25" s="12" t="s">
        <v>36</v>
      </c>
      <c r="F25" s="12" t="s">
        <v>36</v>
      </c>
      <c r="G25" s="12" t="s">
        <v>36</v>
      </c>
      <c r="H25" s="12" t="s">
        <v>36</v>
      </c>
      <c r="I25" s="12" t="s">
        <v>36</v>
      </c>
      <c r="J25" s="12" t="s">
        <v>36</v>
      </c>
    </row>
    <row r="26" spans="2:10" ht="12.75" hidden="1" customHeight="1">
      <c r="B26" s="10" t="s">
        <v>17</v>
      </c>
      <c r="C26" s="12">
        <v>52993</v>
      </c>
      <c r="D26" s="12" t="s">
        <v>36</v>
      </c>
      <c r="E26" s="12" t="s">
        <v>36</v>
      </c>
      <c r="F26" s="12" t="s">
        <v>36</v>
      </c>
      <c r="G26" s="12" t="s">
        <v>36</v>
      </c>
      <c r="H26" s="12" t="s">
        <v>36</v>
      </c>
      <c r="I26" s="12" t="s">
        <v>36</v>
      </c>
      <c r="J26" s="12" t="s">
        <v>36</v>
      </c>
    </row>
    <row r="27" spans="2:10" ht="12.75" hidden="1" customHeight="1">
      <c r="B27" s="10" t="s">
        <v>18</v>
      </c>
      <c r="C27" s="12">
        <v>43396.480000000003</v>
      </c>
      <c r="D27" s="12">
        <v>21603.32</v>
      </c>
      <c r="E27" s="12">
        <v>21793.16</v>
      </c>
      <c r="F27" s="12" t="s">
        <v>36</v>
      </c>
      <c r="G27" s="12" t="s">
        <v>36</v>
      </c>
      <c r="H27" s="12">
        <v>11308.45</v>
      </c>
      <c r="I27" s="12" t="s">
        <v>36</v>
      </c>
      <c r="J27" s="12" t="s">
        <v>36</v>
      </c>
    </row>
    <row r="28" spans="2:10" ht="12.75" hidden="1" customHeight="1">
      <c r="B28" s="13"/>
      <c r="C28" s="14"/>
      <c r="D28" s="14"/>
      <c r="E28" s="14"/>
      <c r="F28" s="14"/>
      <c r="G28" s="14"/>
      <c r="H28" s="14"/>
      <c r="I28" s="14"/>
      <c r="J28" s="14"/>
    </row>
    <row r="29" spans="2:10" ht="12.75" customHeight="1">
      <c r="B29" s="3" t="s">
        <v>116</v>
      </c>
      <c r="C29" s="14"/>
      <c r="D29" s="14"/>
      <c r="E29" s="14"/>
      <c r="F29" s="14"/>
      <c r="G29" s="14"/>
      <c r="H29" s="14"/>
      <c r="I29" s="14"/>
      <c r="J29" s="14"/>
    </row>
    <row r="30" spans="2:10" ht="12.75" customHeight="1">
      <c r="B30" s="54"/>
      <c r="C30" s="55" t="s">
        <v>4</v>
      </c>
      <c r="D30" s="55" t="s">
        <v>5</v>
      </c>
      <c r="E30" s="55" t="s">
        <v>6</v>
      </c>
      <c r="F30" s="55" t="s">
        <v>7</v>
      </c>
      <c r="G30" s="55" t="s">
        <v>8</v>
      </c>
      <c r="H30" s="55" t="s">
        <v>9</v>
      </c>
      <c r="I30" s="55" t="s">
        <v>10</v>
      </c>
      <c r="J30" s="55" t="s">
        <v>11</v>
      </c>
    </row>
    <row r="31" spans="2:10" ht="12.75" customHeight="1">
      <c r="B31" s="35" t="s">
        <v>12</v>
      </c>
      <c r="C31" s="56">
        <f t="shared" ref="C31:J34" si="0">C11-C21</f>
        <v>0</v>
      </c>
      <c r="D31" s="56">
        <f t="shared" si="0"/>
        <v>0</v>
      </c>
      <c r="E31" s="56">
        <f t="shared" si="0"/>
        <v>0</v>
      </c>
      <c r="F31" s="56">
        <f t="shared" si="0"/>
        <v>0</v>
      </c>
      <c r="G31" s="56">
        <f t="shared" si="0"/>
        <v>0</v>
      </c>
      <c r="H31" s="56">
        <f t="shared" si="0"/>
        <v>0</v>
      </c>
      <c r="I31" s="56">
        <f t="shared" si="0"/>
        <v>107.13999999999942</v>
      </c>
      <c r="J31" s="56">
        <f t="shared" si="0"/>
        <v>332.41499999999996</v>
      </c>
    </row>
    <row r="32" spans="2:10" ht="12.75" customHeight="1">
      <c r="B32" s="35" t="s">
        <v>13</v>
      </c>
      <c r="C32" s="56">
        <f t="shared" si="0"/>
        <v>0</v>
      </c>
      <c r="D32" s="56">
        <f t="shared" si="0"/>
        <v>0</v>
      </c>
      <c r="E32" s="56">
        <f t="shared" si="0"/>
        <v>0</v>
      </c>
      <c r="F32" s="12" t="s">
        <v>36</v>
      </c>
      <c r="G32" s="56">
        <f t="shared" si="0"/>
        <v>0</v>
      </c>
      <c r="H32" s="56">
        <f t="shared" si="0"/>
        <v>-83</v>
      </c>
      <c r="I32" s="12" t="s">
        <v>36</v>
      </c>
      <c r="J32" s="12" t="s">
        <v>36</v>
      </c>
    </row>
    <row r="33" spans="2:10" ht="12.75" customHeight="1">
      <c r="B33" s="35" t="s">
        <v>14</v>
      </c>
      <c r="C33" s="56">
        <f t="shared" si="0"/>
        <v>0</v>
      </c>
      <c r="D33" s="56">
        <f t="shared" si="0"/>
        <v>0</v>
      </c>
      <c r="E33" s="56">
        <f t="shared" si="0"/>
        <v>0</v>
      </c>
      <c r="F33" s="12" t="s">
        <v>36</v>
      </c>
      <c r="G33" s="56">
        <f t="shared" si="0"/>
        <v>0</v>
      </c>
      <c r="H33" s="56">
        <f t="shared" si="0"/>
        <v>-83</v>
      </c>
      <c r="I33" s="12" t="s">
        <v>36</v>
      </c>
      <c r="J33" s="12" t="s">
        <v>36</v>
      </c>
    </row>
    <row r="34" spans="2:10" ht="12.75" customHeight="1">
      <c r="B34" s="35" t="s">
        <v>15</v>
      </c>
      <c r="C34" s="56">
        <f t="shared" si="0"/>
        <v>0</v>
      </c>
      <c r="D34" s="56">
        <f t="shared" si="0"/>
        <v>0</v>
      </c>
      <c r="E34" s="56">
        <f t="shared" si="0"/>
        <v>0</v>
      </c>
      <c r="F34" s="12" t="s">
        <v>36</v>
      </c>
      <c r="G34" s="56">
        <f t="shared" si="0"/>
        <v>0</v>
      </c>
      <c r="H34" s="56">
        <f t="shared" si="0"/>
        <v>0</v>
      </c>
      <c r="I34" s="12" t="s">
        <v>36</v>
      </c>
      <c r="J34" s="12" t="s">
        <v>36</v>
      </c>
    </row>
    <row r="35" spans="2:10" ht="12.75" customHeight="1">
      <c r="B35" s="35" t="s">
        <v>16</v>
      </c>
      <c r="C35" s="12" t="s">
        <v>36</v>
      </c>
      <c r="D35" s="12" t="s">
        <v>36</v>
      </c>
      <c r="E35" s="12" t="s">
        <v>36</v>
      </c>
      <c r="F35" s="12" t="s">
        <v>36</v>
      </c>
      <c r="G35" s="12" t="s">
        <v>36</v>
      </c>
      <c r="H35" s="12" t="s">
        <v>36</v>
      </c>
      <c r="I35" s="12" t="s">
        <v>36</v>
      </c>
      <c r="J35" s="12" t="s">
        <v>36</v>
      </c>
    </row>
    <row r="36" spans="2:10" ht="12.75" customHeight="1">
      <c r="B36" s="35" t="s">
        <v>17</v>
      </c>
      <c r="C36" s="12" t="s">
        <v>36</v>
      </c>
      <c r="D36" s="12" t="s">
        <v>36</v>
      </c>
      <c r="E36" s="12" t="s">
        <v>36</v>
      </c>
      <c r="F36" s="12" t="s">
        <v>36</v>
      </c>
      <c r="G36" s="12" t="s">
        <v>36</v>
      </c>
      <c r="H36" s="12" t="s">
        <v>36</v>
      </c>
      <c r="I36" s="12" t="s">
        <v>36</v>
      </c>
      <c r="J36" s="12" t="s">
        <v>36</v>
      </c>
    </row>
    <row r="37" spans="2:10" ht="12.75" customHeight="1">
      <c r="B37" s="35" t="s">
        <v>18</v>
      </c>
      <c r="C37" s="56">
        <f>C17-C27</f>
        <v>1737.5199999999968</v>
      </c>
      <c r="D37" s="56">
        <f>D17-D27</f>
        <v>432.68000000000029</v>
      </c>
      <c r="E37" s="56">
        <f>E17-E27</f>
        <v>1304.8400000000001</v>
      </c>
      <c r="F37" s="12" t="s">
        <v>36</v>
      </c>
      <c r="G37" s="12" t="s">
        <v>36</v>
      </c>
      <c r="H37" s="12" t="s">
        <v>36</v>
      </c>
      <c r="I37" s="12" t="s">
        <v>36</v>
      </c>
      <c r="J37" s="12" t="s">
        <v>36</v>
      </c>
    </row>
    <row r="38" spans="2:10" ht="12.75" customHeight="1">
      <c r="B38" s="13"/>
      <c r="C38" s="14"/>
      <c r="D38" s="14"/>
      <c r="E38" s="14"/>
      <c r="F38" s="14"/>
      <c r="G38" s="14"/>
      <c r="H38" s="14"/>
      <c r="I38" s="14"/>
      <c r="J38" s="14"/>
    </row>
    <row r="39" spans="2:10" ht="12.75" customHeight="1">
      <c r="B39" s="60" t="s">
        <v>19</v>
      </c>
      <c r="C39" s="51"/>
      <c r="D39" s="51"/>
      <c r="E39" s="51"/>
      <c r="F39" s="51"/>
      <c r="G39" s="51"/>
      <c r="H39" s="51"/>
      <c r="I39" s="14"/>
      <c r="J39" s="14"/>
    </row>
    <row r="40" spans="2:10" ht="43.5" customHeight="1">
      <c r="B40" s="15" t="s">
        <v>20</v>
      </c>
      <c r="C40" s="15" t="s">
        <v>21</v>
      </c>
      <c r="D40" s="16" t="s">
        <v>22</v>
      </c>
      <c r="E40" s="16" t="s">
        <v>23</v>
      </c>
      <c r="F40" s="16" t="s">
        <v>117</v>
      </c>
      <c r="G40" s="16" t="s">
        <v>25</v>
      </c>
      <c r="H40" s="16" t="s">
        <v>26</v>
      </c>
      <c r="I40" s="14"/>
      <c r="J40" s="14"/>
    </row>
    <row r="41" spans="2:10" ht="75" customHeight="1">
      <c r="B41" s="47" t="s">
        <v>12</v>
      </c>
      <c r="C41" s="47" t="s">
        <v>27</v>
      </c>
      <c r="D41" s="39" t="s">
        <v>449</v>
      </c>
      <c r="E41" s="45" t="s">
        <v>465</v>
      </c>
      <c r="F41" s="45" t="s">
        <v>450</v>
      </c>
      <c r="G41" s="39"/>
      <c r="H41" s="39" t="s">
        <v>451</v>
      </c>
      <c r="I41" s="14"/>
      <c r="J41" s="14"/>
    </row>
    <row r="42" spans="2:10" ht="68" customHeight="1">
      <c r="B42" s="47" t="s">
        <v>13</v>
      </c>
      <c r="C42" s="47" t="s">
        <v>28</v>
      </c>
      <c r="D42" s="39" t="s">
        <v>452</v>
      </c>
      <c r="E42" s="45" t="s">
        <v>465</v>
      </c>
      <c r="F42" s="39" t="s">
        <v>453</v>
      </c>
      <c r="G42" s="39"/>
      <c r="H42" s="81" t="s">
        <v>454</v>
      </c>
      <c r="I42" s="14"/>
      <c r="J42" s="14"/>
    </row>
    <row r="43" spans="2:10" ht="71" customHeight="1">
      <c r="B43" s="47" t="s">
        <v>14</v>
      </c>
      <c r="C43" s="47" t="s">
        <v>30</v>
      </c>
      <c r="D43" s="39" t="s">
        <v>452</v>
      </c>
      <c r="E43" s="45" t="s">
        <v>465</v>
      </c>
      <c r="F43" s="39" t="s">
        <v>455</v>
      </c>
      <c r="G43" s="39"/>
      <c r="H43" s="82" t="s">
        <v>456</v>
      </c>
      <c r="I43" s="14"/>
      <c r="J43" s="14"/>
    </row>
    <row r="44" spans="2:10" ht="60" customHeight="1">
      <c r="B44" s="47" t="s">
        <v>15</v>
      </c>
      <c r="C44" s="47" t="s">
        <v>27</v>
      </c>
      <c r="D44" s="39" t="s">
        <v>457</v>
      </c>
      <c r="E44" s="45" t="s">
        <v>465</v>
      </c>
      <c r="F44" s="39" t="s">
        <v>458</v>
      </c>
      <c r="G44" s="39"/>
      <c r="H44" s="71" t="s">
        <v>459</v>
      </c>
      <c r="I44" s="14"/>
      <c r="J44" s="14"/>
    </row>
    <row r="45" spans="2:10" ht="40.5" customHeight="1">
      <c r="B45" s="47" t="s">
        <v>16</v>
      </c>
      <c r="C45" s="47" t="s">
        <v>31</v>
      </c>
      <c r="D45" s="39" t="s">
        <v>277</v>
      </c>
      <c r="E45" s="39"/>
      <c r="F45" s="39"/>
      <c r="G45" s="39"/>
      <c r="H45" s="39"/>
      <c r="I45" s="14"/>
      <c r="J45" s="14"/>
    </row>
    <row r="46" spans="2:10" ht="58.5" customHeight="1">
      <c r="B46" s="47" t="s">
        <v>17</v>
      </c>
      <c r="C46" s="47" t="s">
        <v>27</v>
      </c>
      <c r="D46" s="39" t="s">
        <v>460</v>
      </c>
      <c r="E46" s="45" t="s">
        <v>465</v>
      </c>
      <c r="F46" s="39" t="s">
        <v>461</v>
      </c>
      <c r="G46" s="39"/>
      <c r="H46" s="39" t="s">
        <v>462</v>
      </c>
    </row>
    <row r="47" spans="2:10" ht="75.75" customHeight="1">
      <c r="B47" s="47" t="s">
        <v>18</v>
      </c>
      <c r="C47" s="47" t="s">
        <v>158</v>
      </c>
      <c r="D47" s="39"/>
      <c r="E47" s="45" t="s">
        <v>465</v>
      </c>
      <c r="F47" s="39" t="s">
        <v>463</v>
      </c>
      <c r="G47" s="39"/>
      <c r="H47" s="39" t="s">
        <v>464</v>
      </c>
    </row>
    <row r="49" spans="2:245" ht="12">
      <c r="B49" s="20" t="s">
        <v>33</v>
      </c>
      <c r="C49" s="21" t="s">
        <v>39</v>
      </c>
      <c r="D49" s="21" t="s">
        <v>297</v>
      </c>
    </row>
    <row r="50" spans="2:245" ht="12.75" customHeight="1">
      <c r="B50" s="10" t="s">
        <v>4</v>
      </c>
      <c r="C50" s="22" t="s">
        <v>44</v>
      </c>
      <c r="D50" s="22" t="s">
        <v>35</v>
      </c>
      <c r="IG50"/>
      <c r="IH50"/>
      <c r="II50"/>
      <c r="IJ50"/>
      <c r="IK50"/>
    </row>
    <row r="51" spans="2:245" ht="12.75" customHeight="1">
      <c r="B51" s="10" t="s">
        <v>5</v>
      </c>
      <c r="C51" s="22" t="s">
        <v>41</v>
      </c>
      <c r="D51" s="22" t="s">
        <v>45</v>
      </c>
      <c r="IG51"/>
      <c r="IH51"/>
      <c r="II51"/>
      <c r="IJ51"/>
      <c r="IK51"/>
    </row>
    <row r="52" spans="2:245" ht="12.75" customHeight="1">
      <c r="B52" s="10" t="s">
        <v>6</v>
      </c>
      <c r="C52" s="22" t="s">
        <v>42</v>
      </c>
      <c r="D52" s="22" t="s">
        <v>46</v>
      </c>
      <c r="IG52"/>
      <c r="IH52"/>
      <c r="II52"/>
      <c r="IJ52"/>
      <c r="IK52"/>
    </row>
    <row r="53" spans="2:245" ht="12.75" customHeight="1">
      <c r="B53" s="10" t="s">
        <v>7</v>
      </c>
      <c r="C53" s="22" t="s">
        <v>233</v>
      </c>
      <c r="D53" s="22" t="s">
        <v>36</v>
      </c>
      <c r="IG53"/>
      <c r="IH53"/>
      <c r="II53"/>
      <c r="IJ53"/>
      <c r="IK53"/>
    </row>
    <row r="54" spans="2:245" ht="12.75" customHeight="1">
      <c r="B54" s="10" t="s">
        <v>8</v>
      </c>
      <c r="C54" s="22" t="s">
        <v>298</v>
      </c>
      <c r="D54" s="22" t="s">
        <v>298</v>
      </c>
      <c r="IG54"/>
      <c r="IH54"/>
      <c r="II54"/>
      <c r="IJ54"/>
      <c r="IK54"/>
    </row>
    <row r="55" spans="2:245" ht="12.75" customHeight="1">
      <c r="B55" s="10" t="s">
        <v>9</v>
      </c>
      <c r="C55" s="22" t="s">
        <v>151</v>
      </c>
      <c r="D55" s="22" t="s">
        <v>151</v>
      </c>
      <c r="IG55"/>
      <c r="IH55"/>
      <c r="II55"/>
      <c r="IJ55"/>
      <c r="IK55"/>
    </row>
    <row r="56" spans="2:245" ht="27" customHeight="1">
      <c r="B56" s="10" t="s">
        <v>10</v>
      </c>
      <c r="C56" s="24" t="s">
        <v>299</v>
      </c>
      <c r="D56" s="24" t="s">
        <v>300</v>
      </c>
    </row>
    <row r="57" spans="2:245" ht="27.75" customHeight="1">
      <c r="B57" s="10" t="s">
        <v>11</v>
      </c>
      <c r="C57" s="24" t="s">
        <v>301</v>
      </c>
      <c r="D57" s="24" t="s">
        <v>302</v>
      </c>
    </row>
  </sheetData>
  <mergeCells count="4">
    <mergeCell ref="B3:J3"/>
    <mergeCell ref="C7:G7"/>
    <mergeCell ref="I9:J9"/>
    <mergeCell ref="I19:J19"/>
  </mergeCells>
  <conditionalFormatting sqref="C31:J31 C37:E37 C32:E34 G32:H34">
    <cfRule type="cellIs" dxfId="257" priority="5" stopIfTrue="1" operator="lessThan">
      <formula>0</formula>
    </cfRule>
  </conditionalFormatting>
  <conditionalFormatting sqref="J11 J14">
    <cfRule type="cellIs" dxfId="256" priority="4" stopIfTrue="1" operator="lessThan">
      <formula>0</formula>
    </cfRule>
  </conditionalFormatting>
  <conditionalFormatting sqref="J21 J24">
    <cfRule type="cellIs" dxfId="255" priority="1"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dimension ref="B1:IJ56"/>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467</v>
      </c>
      <c r="C3" s="115"/>
      <c r="D3" s="115"/>
      <c r="E3" s="115"/>
      <c r="F3" s="115"/>
      <c r="G3" s="115"/>
      <c r="H3" s="115"/>
      <c r="I3" s="115"/>
      <c r="J3" s="115"/>
    </row>
    <row r="4" spans="2:10" ht="11">
      <c r="B4" s="4"/>
      <c r="C4" s="34"/>
      <c r="D4" s="34"/>
      <c r="E4" s="34"/>
      <c r="F4" s="34"/>
      <c r="G4" s="34"/>
    </row>
    <row r="5" spans="2:10" ht="12">
      <c r="B5" s="3" t="s">
        <v>1</v>
      </c>
    </row>
    <row r="6" spans="2:10" ht="11">
      <c r="B6" s="4" t="s">
        <v>154</v>
      </c>
      <c r="C6" s="34" t="s">
        <v>468</v>
      </c>
      <c r="D6" s="34"/>
      <c r="E6" s="34"/>
      <c r="F6" s="34"/>
      <c r="G6" s="34"/>
    </row>
    <row r="7" spans="2:10" ht="11">
      <c r="B7" s="4"/>
      <c r="C7" s="34"/>
      <c r="D7" s="34"/>
      <c r="E7" s="34"/>
      <c r="F7" s="34"/>
      <c r="G7" s="34"/>
    </row>
    <row r="8" spans="2:10" ht="15" customHeight="1">
      <c r="B8" s="3" t="s">
        <v>3</v>
      </c>
      <c r="I8" s="116"/>
      <c r="J8" s="116"/>
    </row>
    <row r="9" spans="2:10" s="7" customFormat="1" ht="12">
      <c r="B9" s="8"/>
      <c r="C9" s="9" t="s">
        <v>4</v>
      </c>
      <c r="D9" s="9" t="s">
        <v>5</v>
      </c>
      <c r="E9" s="9" t="s">
        <v>6</v>
      </c>
      <c r="F9" s="9" t="s">
        <v>7</v>
      </c>
      <c r="G9" s="9" t="s">
        <v>8</v>
      </c>
      <c r="H9" s="9" t="s">
        <v>9</v>
      </c>
      <c r="I9" s="9" t="s">
        <v>10</v>
      </c>
      <c r="J9" s="9" t="s">
        <v>11</v>
      </c>
    </row>
    <row r="10" spans="2:10" ht="12.75" customHeight="1">
      <c r="B10" s="10" t="s">
        <v>12</v>
      </c>
      <c r="C10" s="11">
        <v>79067</v>
      </c>
      <c r="D10" s="11">
        <v>38748</v>
      </c>
      <c r="E10" s="11">
        <v>40319</v>
      </c>
      <c r="F10" s="12" t="s">
        <v>52</v>
      </c>
      <c r="G10" s="12" t="s">
        <v>52</v>
      </c>
      <c r="H10" s="11">
        <v>19644</v>
      </c>
      <c r="I10" s="12">
        <v>10047</v>
      </c>
      <c r="J10" s="56">
        <v>29383</v>
      </c>
    </row>
    <row r="11" spans="2:10" ht="12.75" customHeight="1">
      <c r="B11" s="10" t="s">
        <v>13</v>
      </c>
      <c r="C11" s="12">
        <v>52023</v>
      </c>
      <c r="D11" s="12">
        <v>25915</v>
      </c>
      <c r="E11" s="12">
        <v>26108</v>
      </c>
      <c r="F11" s="12" t="s">
        <v>52</v>
      </c>
      <c r="G11" s="12" t="s">
        <v>52</v>
      </c>
      <c r="H11" s="12">
        <v>6851</v>
      </c>
      <c r="I11" s="12">
        <v>7299</v>
      </c>
      <c r="J11" s="12">
        <v>18530</v>
      </c>
    </row>
    <row r="12" spans="2:10" ht="12.75" customHeight="1">
      <c r="B12" s="10" t="s">
        <v>14</v>
      </c>
      <c r="C12" s="12">
        <v>53133</v>
      </c>
      <c r="D12" s="12">
        <v>25207</v>
      </c>
      <c r="E12" s="12">
        <v>27926</v>
      </c>
      <c r="F12" s="12" t="s">
        <v>52</v>
      </c>
      <c r="G12" s="12" t="s">
        <v>52</v>
      </c>
      <c r="H12" s="12">
        <v>15365</v>
      </c>
      <c r="I12" s="12">
        <v>7373</v>
      </c>
      <c r="J12" s="12">
        <v>20658</v>
      </c>
    </row>
    <row r="13" spans="2:10" ht="12.75" customHeight="1">
      <c r="B13" s="10" t="s">
        <v>15</v>
      </c>
      <c r="C13" s="12">
        <v>35407</v>
      </c>
      <c r="D13" s="12">
        <v>19874</v>
      </c>
      <c r="E13" s="12">
        <v>15533</v>
      </c>
      <c r="F13" s="12" t="s">
        <v>52</v>
      </c>
      <c r="G13" s="12" t="s">
        <v>52</v>
      </c>
      <c r="H13" s="12">
        <v>5381</v>
      </c>
      <c r="I13" s="12">
        <v>4097</v>
      </c>
      <c r="J13" s="12">
        <v>12980</v>
      </c>
    </row>
    <row r="14" spans="2:10" ht="12.75" customHeight="1">
      <c r="B14" s="10" t="s">
        <v>16</v>
      </c>
      <c r="C14" s="12" t="s">
        <v>52</v>
      </c>
      <c r="D14" s="12" t="s">
        <v>52</v>
      </c>
      <c r="E14" s="12" t="s">
        <v>52</v>
      </c>
      <c r="F14" s="12" t="s">
        <v>52</v>
      </c>
      <c r="G14" s="12" t="s">
        <v>52</v>
      </c>
      <c r="H14" s="12" t="s">
        <v>52</v>
      </c>
      <c r="I14" s="12" t="s">
        <v>52</v>
      </c>
      <c r="J14" s="12" t="s">
        <v>52</v>
      </c>
    </row>
    <row r="15" spans="2:10" ht="12.75" customHeight="1">
      <c r="B15" s="10" t="s">
        <v>17</v>
      </c>
      <c r="C15" s="12" t="s">
        <v>52</v>
      </c>
      <c r="D15" s="12" t="s">
        <v>52</v>
      </c>
      <c r="E15" s="12" t="s">
        <v>52</v>
      </c>
      <c r="F15" s="12" t="s">
        <v>52</v>
      </c>
      <c r="G15" s="12" t="s">
        <v>52</v>
      </c>
      <c r="H15" s="12" t="s">
        <v>52</v>
      </c>
      <c r="I15" s="12" t="s">
        <v>52</v>
      </c>
      <c r="J15" s="12" t="s">
        <v>52</v>
      </c>
    </row>
    <row r="16" spans="2:10" ht="12.75" customHeight="1">
      <c r="B16" s="10" t="s">
        <v>18</v>
      </c>
      <c r="C16" s="12">
        <v>53119</v>
      </c>
      <c r="D16" s="12">
        <v>28540</v>
      </c>
      <c r="E16" s="12">
        <v>24579</v>
      </c>
      <c r="F16" s="12" t="s">
        <v>52</v>
      </c>
      <c r="G16" s="12" t="s">
        <v>52</v>
      </c>
      <c r="H16" s="12">
        <v>17138</v>
      </c>
      <c r="I16" s="12">
        <v>7257</v>
      </c>
      <c r="J16" s="12">
        <v>22384</v>
      </c>
    </row>
    <row r="17" spans="2:10" ht="12.75" customHeight="1">
      <c r="B17" s="50"/>
      <c r="C17" s="52"/>
      <c r="D17" s="52"/>
      <c r="E17" s="52"/>
      <c r="F17" s="53"/>
      <c r="G17" s="52"/>
      <c r="H17" s="52"/>
      <c r="I17" s="52"/>
      <c r="J17" s="52"/>
    </row>
    <row r="18" spans="2:10" ht="12.75" hidden="1" customHeight="1">
      <c r="B18" s="3" t="s">
        <v>115</v>
      </c>
      <c r="I18" s="116"/>
      <c r="J18" s="116"/>
    </row>
    <row r="19" spans="2:10" ht="12.75" hidden="1" customHeight="1">
      <c r="B19" s="8"/>
      <c r="C19" s="9" t="s">
        <v>4</v>
      </c>
      <c r="D19" s="9" t="s">
        <v>5</v>
      </c>
      <c r="E19" s="9" t="s">
        <v>6</v>
      </c>
      <c r="F19" s="9" t="s">
        <v>7</v>
      </c>
      <c r="G19" s="9" t="s">
        <v>8</v>
      </c>
      <c r="H19" s="9" t="s">
        <v>9</v>
      </c>
      <c r="I19" s="9" t="s">
        <v>10</v>
      </c>
      <c r="J19" s="9" t="s">
        <v>11</v>
      </c>
    </row>
    <row r="20" spans="2:10" ht="12.75" hidden="1" customHeight="1">
      <c r="B20" s="10" t="s">
        <v>12</v>
      </c>
      <c r="C20" s="11">
        <v>79067</v>
      </c>
      <c r="D20" s="11">
        <v>38748</v>
      </c>
      <c r="E20" s="11">
        <v>40319</v>
      </c>
      <c r="F20" s="12" t="s">
        <v>52</v>
      </c>
      <c r="G20" s="12" t="s">
        <v>52</v>
      </c>
      <c r="H20" s="11">
        <v>19644</v>
      </c>
      <c r="I20" s="12">
        <v>10047</v>
      </c>
      <c r="J20" s="12">
        <v>29383</v>
      </c>
    </row>
    <row r="21" spans="2:10" ht="12.75" hidden="1" customHeight="1">
      <c r="B21" s="10" t="s">
        <v>13</v>
      </c>
      <c r="C21" s="12">
        <v>52023</v>
      </c>
      <c r="D21" s="12">
        <v>25915</v>
      </c>
      <c r="E21" s="12">
        <v>26108</v>
      </c>
      <c r="F21" s="12" t="s">
        <v>52</v>
      </c>
      <c r="G21" s="12" t="s">
        <v>52</v>
      </c>
      <c r="H21" s="12">
        <v>6851</v>
      </c>
      <c r="I21" s="12">
        <v>7299</v>
      </c>
      <c r="J21" s="12">
        <v>18530</v>
      </c>
    </row>
    <row r="22" spans="2:10" ht="12.75" hidden="1" customHeight="1">
      <c r="B22" s="10" t="s">
        <v>14</v>
      </c>
      <c r="C22" s="12">
        <v>53133</v>
      </c>
      <c r="D22" s="12">
        <v>25207</v>
      </c>
      <c r="E22" s="12">
        <v>27926</v>
      </c>
      <c r="F22" s="12" t="s">
        <v>52</v>
      </c>
      <c r="G22" s="12" t="s">
        <v>52</v>
      </c>
      <c r="H22" s="12">
        <v>15365</v>
      </c>
      <c r="I22" s="12">
        <v>7373</v>
      </c>
      <c r="J22" s="12">
        <v>20658</v>
      </c>
    </row>
    <row r="23" spans="2:10" ht="12.75" hidden="1" customHeight="1">
      <c r="B23" s="10" t="s">
        <v>15</v>
      </c>
      <c r="C23" s="12">
        <v>35407</v>
      </c>
      <c r="D23" s="12">
        <v>19874</v>
      </c>
      <c r="E23" s="12">
        <v>15533</v>
      </c>
      <c r="F23" s="12" t="s">
        <v>52</v>
      </c>
      <c r="G23" s="12" t="s">
        <v>52</v>
      </c>
      <c r="H23" s="12">
        <v>5381</v>
      </c>
      <c r="I23" s="12">
        <v>4097</v>
      </c>
      <c r="J23" s="12">
        <v>12980</v>
      </c>
    </row>
    <row r="24" spans="2:10" ht="12.75" hidden="1" customHeight="1">
      <c r="B24" s="10" t="s">
        <v>16</v>
      </c>
      <c r="C24" s="12" t="s">
        <v>52</v>
      </c>
      <c r="D24" s="12" t="s">
        <v>52</v>
      </c>
      <c r="E24" s="12" t="s">
        <v>52</v>
      </c>
      <c r="F24" s="12" t="s">
        <v>52</v>
      </c>
      <c r="G24" s="12" t="s">
        <v>52</v>
      </c>
      <c r="H24" s="12" t="s">
        <v>52</v>
      </c>
      <c r="I24" s="12" t="s">
        <v>52</v>
      </c>
      <c r="J24" s="12" t="s">
        <v>52</v>
      </c>
    </row>
    <row r="25" spans="2:10" ht="12.75" hidden="1" customHeight="1">
      <c r="B25" s="10" t="s">
        <v>17</v>
      </c>
      <c r="C25" s="12" t="s">
        <v>52</v>
      </c>
      <c r="D25" s="12" t="s">
        <v>52</v>
      </c>
      <c r="E25" s="12" t="s">
        <v>52</v>
      </c>
      <c r="F25" s="12" t="s">
        <v>52</v>
      </c>
      <c r="G25" s="12" t="s">
        <v>52</v>
      </c>
      <c r="H25" s="12" t="s">
        <v>52</v>
      </c>
      <c r="I25" s="12" t="s">
        <v>52</v>
      </c>
      <c r="J25" s="12" t="s">
        <v>52</v>
      </c>
    </row>
    <row r="26" spans="2:10" ht="12.75" hidden="1" customHeight="1">
      <c r="B26" s="10" t="s">
        <v>18</v>
      </c>
      <c r="C26" s="12">
        <v>53119</v>
      </c>
      <c r="D26" s="12">
        <v>28540</v>
      </c>
      <c r="E26" s="12">
        <v>24579</v>
      </c>
      <c r="F26" s="12" t="s">
        <v>52</v>
      </c>
      <c r="G26" s="12" t="s">
        <v>52</v>
      </c>
      <c r="H26" s="12">
        <v>17138</v>
      </c>
      <c r="I26" s="12">
        <v>7257</v>
      </c>
      <c r="J26" s="12">
        <v>22384</v>
      </c>
    </row>
    <row r="27" spans="2:10" ht="12.75" hidden="1" customHeight="1">
      <c r="B27" s="13"/>
      <c r="C27" s="14"/>
      <c r="D27" s="14"/>
      <c r="E27" s="14"/>
      <c r="F27" s="14"/>
      <c r="G27" s="14"/>
      <c r="H27" s="14"/>
      <c r="I27" s="14"/>
      <c r="J27" s="14"/>
    </row>
    <row r="28" spans="2:10" ht="12.75" customHeight="1">
      <c r="B28" s="3" t="s">
        <v>116</v>
      </c>
      <c r="C28" s="14"/>
      <c r="D28" s="14"/>
      <c r="E28" s="14"/>
      <c r="F28" s="14"/>
      <c r="G28" s="14"/>
      <c r="H28" s="14"/>
      <c r="I28" s="14"/>
      <c r="J28" s="14"/>
    </row>
    <row r="29" spans="2:10" ht="12.75" customHeight="1">
      <c r="B29" s="54"/>
      <c r="C29" s="55" t="s">
        <v>4</v>
      </c>
      <c r="D29" s="55" t="s">
        <v>5</v>
      </c>
      <c r="E29" s="55" t="s">
        <v>6</v>
      </c>
      <c r="F29" s="55" t="s">
        <v>7</v>
      </c>
      <c r="G29" s="55" t="s">
        <v>8</v>
      </c>
      <c r="H29" s="55" t="s">
        <v>9</v>
      </c>
      <c r="I29" s="55" t="s">
        <v>10</v>
      </c>
      <c r="J29" s="55" t="s">
        <v>11</v>
      </c>
    </row>
    <row r="30" spans="2:10" ht="12.75" customHeight="1">
      <c r="B30" s="35" t="s">
        <v>12</v>
      </c>
      <c r="C30" s="56">
        <f>C10-C20</f>
        <v>0</v>
      </c>
      <c r="D30" s="56">
        <f t="shared" ref="D30:J30" si="0">D10-D20</f>
        <v>0</v>
      </c>
      <c r="E30" s="56">
        <f t="shared" si="0"/>
        <v>0</v>
      </c>
      <c r="F30" s="56" t="s">
        <v>52</v>
      </c>
      <c r="G30" s="56" t="s">
        <v>52</v>
      </c>
      <c r="H30" s="56">
        <f t="shared" si="0"/>
        <v>0</v>
      </c>
      <c r="I30" s="56">
        <f t="shared" si="0"/>
        <v>0</v>
      </c>
      <c r="J30" s="56">
        <f t="shared" si="0"/>
        <v>0</v>
      </c>
    </row>
    <row r="31" spans="2:10" ht="12.75" customHeight="1">
      <c r="B31" s="35" t="s">
        <v>13</v>
      </c>
      <c r="C31" s="56">
        <f t="shared" ref="C31:J33" si="1">C11-C21</f>
        <v>0</v>
      </c>
      <c r="D31" s="56">
        <f t="shared" si="1"/>
        <v>0</v>
      </c>
      <c r="E31" s="56">
        <f t="shared" si="1"/>
        <v>0</v>
      </c>
      <c r="F31" s="56" t="s">
        <v>52</v>
      </c>
      <c r="G31" s="56" t="s">
        <v>52</v>
      </c>
      <c r="H31" s="56">
        <f t="shared" si="1"/>
        <v>0</v>
      </c>
      <c r="I31" s="56">
        <f t="shared" si="1"/>
        <v>0</v>
      </c>
      <c r="J31" s="56">
        <f t="shared" si="1"/>
        <v>0</v>
      </c>
    </row>
    <row r="32" spans="2:10" ht="12.75" customHeight="1">
      <c r="B32" s="35" t="s">
        <v>14</v>
      </c>
      <c r="C32" s="56">
        <f t="shared" si="1"/>
        <v>0</v>
      </c>
      <c r="D32" s="56">
        <f t="shared" si="1"/>
        <v>0</v>
      </c>
      <c r="E32" s="56">
        <f t="shared" si="1"/>
        <v>0</v>
      </c>
      <c r="F32" s="56" t="s">
        <v>52</v>
      </c>
      <c r="G32" s="56" t="s">
        <v>52</v>
      </c>
      <c r="H32" s="56">
        <f t="shared" si="1"/>
        <v>0</v>
      </c>
      <c r="I32" s="56">
        <f t="shared" si="1"/>
        <v>0</v>
      </c>
      <c r="J32" s="56">
        <f t="shared" si="1"/>
        <v>0</v>
      </c>
    </row>
    <row r="33" spans="2:10" ht="12.75" customHeight="1">
      <c r="B33" s="35" t="s">
        <v>15</v>
      </c>
      <c r="C33" s="56">
        <f t="shared" si="1"/>
        <v>0</v>
      </c>
      <c r="D33" s="56">
        <f t="shared" si="1"/>
        <v>0</v>
      </c>
      <c r="E33" s="56">
        <f t="shared" si="1"/>
        <v>0</v>
      </c>
      <c r="F33" s="56" t="s">
        <v>52</v>
      </c>
      <c r="G33" s="56" t="s">
        <v>52</v>
      </c>
      <c r="H33" s="56">
        <f t="shared" si="1"/>
        <v>0</v>
      </c>
      <c r="I33" s="56">
        <f t="shared" si="1"/>
        <v>0</v>
      </c>
      <c r="J33" s="56">
        <f t="shared" si="1"/>
        <v>0</v>
      </c>
    </row>
    <row r="34" spans="2:10" ht="12.75" customHeight="1">
      <c r="B34" s="35" t="s">
        <v>16</v>
      </c>
      <c r="C34" s="56" t="s">
        <v>52</v>
      </c>
      <c r="D34" s="56" t="s">
        <v>52</v>
      </c>
      <c r="E34" s="56" t="s">
        <v>52</v>
      </c>
      <c r="F34" s="56" t="s">
        <v>52</v>
      </c>
      <c r="G34" s="56" t="s">
        <v>52</v>
      </c>
      <c r="H34" s="56" t="s">
        <v>52</v>
      </c>
      <c r="I34" s="56" t="s">
        <v>52</v>
      </c>
      <c r="J34" s="56" t="s">
        <v>52</v>
      </c>
    </row>
    <row r="35" spans="2:10" ht="12.75" customHeight="1">
      <c r="B35" s="35" t="s">
        <v>17</v>
      </c>
      <c r="C35" s="56" t="s">
        <v>52</v>
      </c>
      <c r="D35" s="56" t="s">
        <v>52</v>
      </c>
      <c r="E35" s="56" t="s">
        <v>52</v>
      </c>
      <c r="F35" s="56" t="s">
        <v>52</v>
      </c>
      <c r="G35" s="56" t="s">
        <v>52</v>
      </c>
      <c r="H35" s="56" t="s">
        <v>52</v>
      </c>
      <c r="I35" s="56" t="s">
        <v>52</v>
      </c>
      <c r="J35" s="56" t="s">
        <v>52</v>
      </c>
    </row>
    <row r="36" spans="2:10" ht="12.75" customHeight="1">
      <c r="B36" s="35" t="s">
        <v>18</v>
      </c>
      <c r="C36" s="56">
        <f t="shared" ref="C36:J36" si="2">C16-C26</f>
        <v>0</v>
      </c>
      <c r="D36" s="56">
        <f t="shared" si="2"/>
        <v>0</v>
      </c>
      <c r="E36" s="56">
        <f t="shared" si="2"/>
        <v>0</v>
      </c>
      <c r="F36" s="56" t="s">
        <v>52</v>
      </c>
      <c r="G36" s="56" t="s">
        <v>52</v>
      </c>
      <c r="H36" s="56">
        <f t="shared" si="2"/>
        <v>0</v>
      </c>
      <c r="I36" s="56">
        <f t="shared" si="2"/>
        <v>0</v>
      </c>
      <c r="J36" s="56">
        <f t="shared" si="2"/>
        <v>0</v>
      </c>
    </row>
    <row r="37" spans="2:10" ht="12.75" customHeight="1">
      <c r="B37" s="13"/>
      <c r="C37" s="14"/>
      <c r="D37" s="14"/>
      <c r="E37" s="14"/>
      <c r="F37" s="14"/>
      <c r="G37" s="14"/>
      <c r="H37" s="14"/>
      <c r="I37" s="14"/>
      <c r="J37" s="14"/>
    </row>
    <row r="38" spans="2:10" ht="12.75" customHeight="1">
      <c r="B38" s="60" t="s">
        <v>19</v>
      </c>
      <c r="C38" s="51"/>
      <c r="D38" s="51"/>
      <c r="E38" s="51"/>
      <c r="F38" s="51"/>
      <c r="G38" s="51"/>
      <c r="H38" s="51"/>
      <c r="I38" s="14"/>
      <c r="J38" s="14"/>
    </row>
    <row r="39" spans="2:10" ht="43.5" customHeight="1">
      <c r="B39" s="15" t="s">
        <v>20</v>
      </c>
      <c r="C39" s="15" t="s">
        <v>21</v>
      </c>
      <c r="D39" s="16" t="s">
        <v>22</v>
      </c>
      <c r="E39" s="16" t="s">
        <v>23</v>
      </c>
      <c r="F39" s="16" t="s">
        <v>117</v>
      </c>
      <c r="G39" s="16" t="s">
        <v>25</v>
      </c>
      <c r="H39" s="16" t="s">
        <v>26</v>
      </c>
      <c r="I39" s="14"/>
      <c r="J39" s="14"/>
    </row>
    <row r="40" spans="2:10" ht="75" customHeight="1">
      <c r="B40" s="47" t="s">
        <v>12</v>
      </c>
      <c r="C40" s="47" t="s">
        <v>27</v>
      </c>
      <c r="D40" s="137" t="s">
        <v>155</v>
      </c>
      <c r="E40" s="140" t="s">
        <v>156</v>
      </c>
      <c r="F40" s="45" t="s">
        <v>36</v>
      </c>
      <c r="G40" s="39" t="s">
        <v>36</v>
      </c>
      <c r="H40" s="143" t="s">
        <v>157</v>
      </c>
      <c r="I40" s="14"/>
      <c r="J40" s="14"/>
    </row>
    <row r="41" spans="2:10" ht="40.5" customHeight="1">
      <c r="B41" s="47" t="s">
        <v>13</v>
      </c>
      <c r="C41" s="47" t="s">
        <v>28</v>
      </c>
      <c r="D41" s="138"/>
      <c r="E41" s="141"/>
      <c r="F41" s="39" t="s">
        <v>36</v>
      </c>
      <c r="G41" s="39" t="s">
        <v>36</v>
      </c>
      <c r="H41" s="144"/>
      <c r="I41" s="14"/>
      <c r="J41" s="14"/>
    </row>
    <row r="42" spans="2:10" ht="56.25" customHeight="1">
      <c r="B42" s="47" t="s">
        <v>14</v>
      </c>
      <c r="C42" s="47" t="s">
        <v>30</v>
      </c>
      <c r="D42" s="138"/>
      <c r="E42" s="141"/>
      <c r="F42" s="39" t="s">
        <v>36</v>
      </c>
      <c r="G42" s="39" t="s">
        <v>36</v>
      </c>
      <c r="H42" s="144"/>
      <c r="I42" s="14"/>
      <c r="J42" s="14"/>
    </row>
    <row r="43" spans="2:10" ht="40.5" customHeight="1">
      <c r="B43" s="47" t="s">
        <v>15</v>
      </c>
      <c r="C43" s="47" t="s">
        <v>27</v>
      </c>
      <c r="D43" s="139"/>
      <c r="E43" s="142"/>
      <c r="F43" s="39" t="s">
        <v>36</v>
      </c>
      <c r="G43" s="39" t="s">
        <v>36</v>
      </c>
      <c r="H43" s="145"/>
      <c r="I43" s="14"/>
      <c r="J43" s="14"/>
    </row>
    <row r="44" spans="2:10" ht="40.5" customHeight="1">
      <c r="B44" s="47" t="s">
        <v>16</v>
      </c>
      <c r="C44" s="47" t="s">
        <v>31</v>
      </c>
      <c r="D44" s="39" t="s">
        <v>36</v>
      </c>
      <c r="E44" s="39" t="s">
        <v>36</v>
      </c>
      <c r="F44" s="39" t="s">
        <v>36</v>
      </c>
      <c r="G44" s="39" t="s">
        <v>36</v>
      </c>
      <c r="H44" s="39" t="s">
        <v>36</v>
      </c>
      <c r="I44" s="14"/>
      <c r="J44" s="14"/>
    </row>
    <row r="45" spans="2:10" ht="58.5" customHeight="1">
      <c r="B45" s="47" t="s">
        <v>17</v>
      </c>
      <c r="C45" s="47" t="s">
        <v>27</v>
      </c>
      <c r="D45" s="39" t="s">
        <v>36</v>
      </c>
      <c r="E45" s="39" t="s">
        <v>36</v>
      </c>
      <c r="F45" s="39" t="s">
        <v>36</v>
      </c>
      <c r="G45" s="39" t="s">
        <v>36</v>
      </c>
      <c r="H45" s="39" t="s">
        <v>36</v>
      </c>
    </row>
    <row r="46" spans="2:10" ht="75.75" customHeight="1">
      <c r="B46" s="47" t="s">
        <v>18</v>
      </c>
      <c r="C46" s="47" t="s">
        <v>158</v>
      </c>
      <c r="D46" s="39" t="s">
        <v>155</v>
      </c>
      <c r="E46" s="39" t="s">
        <v>159</v>
      </c>
      <c r="F46" s="39" t="s">
        <v>36</v>
      </c>
      <c r="G46" s="39" t="s">
        <v>36</v>
      </c>
      <c r="H46" s="39" t="s">
        <v>160</v>
      </c>
    </row>
    <row r="47" spans="2:10" ht="11.25" customHeight="1"/>
    <row r="48" spans="2:10" ht="12">
      <c r="B48" s="20" t="s">
        <v>33</v>
      </c>
      <c r="C48" s="58" t="s">
        <v>12</v>
      </c>
      <c r="D48" s="58" t="s">
        <v>13</v>
      </c>
      <c r="E48" s="58" t="s">
        <v>14</v>
      </c>
      <c r="F48" s="67" t="s">
        <v>15</v>
      </c>
      <c r="G48" s="68" t="s">
        <v>18</v>
      </c>
    </row>
    <row r="49" spans="2:244" ht="12.75" customHeight="1">
      <c r="B49" s="10" t="s">
        <v>4</v>
      </c>
      <c r="C49" s="22" t="s">
        <v>161</v>
      </c>
      <c r="D49" s="22" t="s">
        <v>161</v>
      </c>
      <c r="E49" s="22" t="s">
        <v>161</v>
      </c>
      <c r="F49" s="23" t="s">
        <v>161</v>
      </c>
      <c r="G49" s="35" t="s">
        <v>162</v>
      </c>
      <c r="IF49"/>
      <c r="IG49"/>
      <c r="IH49"/>
      <c r="II49"/>
      <c r="IJ49"/>
    </row>
    <row r="50" spans="2:244" ht="12.75" customHeight="1">
      <c r="B50" s="10" t="s">
        <v>5</v>
      </c>
      <c r="C50" s="22" t="s">
        <v>167</v>
      </c>
      <c r="D50" s="22" t="s">
        <v>167</v>
      </c>
      <c r="E50" s="22" t="s">
        <v>167</v>
      </c>
      <c r="F50" s="23" t="s">
        <v>167</v>
      </c>
      <c r="G50" s="35" t="s">
        <v>167</v>
      </c>
      <c r="IF50"/>
      <c r="IG50"/>
      <c r="IH50"/>
      <c r="II50"/>
      <c r="IJ50"/>
    </row>
    <row r="51" spans="2:244" ht="12.75" customHeight="1">
      <c r="B51" s="10" t="s">
        <v>6</v>
      </c>
      <c r="C51" s="22" t="s">
        <v>168</v>
      </c>
      <c r="D51" s="22" t="s">
        <v>168</v>
      </c>
      <c r="E51" s="22" t="s">
        <v>168</v>
      </c>
      <c r="F51" s="23" t="s">
        <v>168</v>
      </c>
      <c r="G51" s="35" t="s">
        <v>168</v>
      </c>
      <c r="IF51"/>
      <c r="IG51"/>
      <c r="IH51"/>
      <c r="II51"/>
      <c r="IJ51"/>
    </row>
    <row r="52" spans="2:244" ht="12.75" customHeight="1">
      <c r="B52" s="10" t="s">
        <v>7</v>
      </c>
      <c r="C52" s="22" t="s">
        <v>163</v>
      </c>
      <c r="D52" s="22" t="s">
        <v>52</v>
      </c>
      <c r="E52" s="22" t="s">
        <v>52</v>
      </c>
      <c r="F52" s="23" t="s">
        <v>163</v>
      </c>
      <c r="G52" s="35" t="s">
        <v>163</v>
      </c>
      <c r="IF52"/>
      <c r="IG52"/>
      <c r="IH52"/>
      <c r="II52"/>
      <c r="IJ52"/>
    </row>
    <row r="53" spans="2:244" ht="12.75" customHeight="1">
      <c r="B53" s="10" t="s">
        <v>8</v>
      </c>
      <c r="C53" s="22" t="s">
        <v>52</v>
      </c>
      <c r="D53" s="22" t="s">
        <v>52</v>
      </c>
      <c r="E53" s="22" t="s">
        <v>52</v>
      </c>
      <c r="F53" s="23" t="s">
        <v>52</v>
      </c>
      <c r="G53" s="35" t="s">
        <v>52</v>
      </c>
      <c r="IF53"/>
      <c r="IG53"/>
      <c r="IH53"/>
      <c r="II53"/>
      <c r="IJ53"/>
    </row>
    <row r="54" spans="2:244" ht="12.75" customHeight="1">
      <c r="B54" s="10" t="s">
        <v>9</v>
      </c>
      <c r="C54" s="22" t="s">
        <v>164</v>
      </c>
      <c r="D54" s="22" t="s">
        <v>164</v>
      </c>
      <c r="E54" s="22" t="s">
        <v>164</v>
      </c>
      <c r="F54" s="23" t="s">
        <v>164</v>
      </c>
      <c r="G54" s="35" t="s">
        <v>164</v>
      </c>
      <c r="IF54"/>
      <c r="IG54"/>
      <c r="IH54"/>
      <c r="II54"/>
      <c r="IJ54"/>
    </row>
    <row r="55" spans="2:244" ht="11">
      <c r="B55" s="10" t="s">
        <v>10</v>
      </c>
      <c r="C55" s="24" t="s">
        <v>52</v>
      </c>
      <c r="D55" s="24" t="s">
        <v>165</v>
      </c>
      <c r="E55" s="24" t="s">
        <v>165</v>
      </c>
      <c r="F55" s="25" t="s">
        <v>52</v>
      </c>
      <c r="G55" s="35" t="s">
        <v>52</v>
      </c>
    </row>
    <row r="56" spans="2:244" ht="12" customHeight="1">
      <c r="B56" s="10" t="s">
        <v>11</v>
      </c>
      <c r="C56" s="24" t="s">
        <v>52</v>
      </c>
      <c r="D56" s="24" t="s">
        <v>166</v>
      </c>
      <c r="E56" s="24" t="s">
        <v>166</v>
      </c>
      <c r="F56" s="25" t="s">
        <v>52</v>
      </c>
      <c r="G56" s="35" t="s">
        <v>166</v>
      </c>
    </row>
  </sheetData>
  <mergeCells count="6">
    <mergeCell ref="B3:J3"/>
    <mergeCell ref="I8:J8"/>
    <mergeCell ref="I18:J18"/>
    <mergeCell ref="D40:D43"/>
    <mergeCell ref="E40:E43"/>
    <mergeCell ref="H40:H43"/>
  </mergeCells>
  <conditionalFormatting sqref="C30:J36">
    <cfRule type="cellIs" dxfId="254" priority="2" stopIfTrue="1" operator="lessThan">
      <formula>0</formula>
    </cfRule>
  </conditionalFormatting>
  <conditionalFormatting sqref="J10">
    <cfRule type="cellIs" dxfId="253" priority="1"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dimension ref="B1:ID56"/>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469</v>
      </c>
      <c r="C3" s="115"/>
      <c r="D3" s="115"/>
      <c r="E3" s="115"/>
      <c r="F3" s="115"/>
      <c r="G3" s="115"/>
      <c r="H3" s="115"/>
      <c r="I3" s="115"/>
      <c r="J3" s="115"/>
    </row>
    <row r="4" spans="2:10" ht="11">
      <c r="B4" s="4"/>
      <c r="C4" s="34"/>
      <c r="D4" s="34"/>
      <c r="E4" s="34"/>
      <c r="F4" s="34"/>
      <c r="G4" s="34"/>
    </row>
    <row r="5" spans="2:10" ht="12">
      <c r="B5" s="3" t="s">
        <v>1</v>
      </c>
      <c r="C5" s="34"/>
      <c r="D5" s="34"/>
      <c r="E5" s="34"/>
      <c r="F5" s="34"/>
      <c r="G5" s="34"/>
    </row>
    <row r="6" spans="2:10" ht="25.5" customHeight="1">
      <c r="B6" s="83" t="s">
        <v>40</v>
      </c>
      <c r="C6" s="117" t="s">
        <v>472</v>
      </c>
      <c r="D6" s="117"/>
      <c r="E6" s="117"/>
      <c r="F6" s="117"/>
      <c r="G6" s="117"/>
    </row>
    <row r="7" spans="2:10" ht="11">
      <c r="B7" s="4"/>
      <c r="C7" s="34"/>
      <c r="D7" s="34"/>
      <c r="E7" s="34"/>
      <c r="F7" s="34"/>
      <c r="G7" s="34"/>
    </row>
    <row r="8" spans="2:10" ht="15" customHeight="1">
      <c r="B8" s="3" t="s">
        <v>3</v>
      </c>
      <c r="I8" s="116"/>
      <c r="J8" s="116"/>
    </row>
    <row r="9" spans="2:10" s="7" customFormat="1" ht="12">
      <c r="B9" s="8"/>
      <c r="C9" s="9" t="s">
        <v>4</v>
      </c>
      <c r="D9" s="9" t="s">
        <v>5</v>
      </c>
      <c r="E9" s="9" t="s">
        <v>6</v>
      </c>
      <c r="F9" s="9" t="s">
        <v>7</v>
      </c>
      <c r="G9" s="9" t="s">
        <v>8</v>
      </c>
      <c r="H9" s="9" t="s">
        <v>9</v>
      </c>
      <c r="I9" s="9" t="s">
        <v>10</v>
      </c>
      <c r="J9" s="9" t="s">
        <v>11</v>
      </c>
    </row>
    <row r="10" spans="2:10" ht="12.75" customHeight="1">
      <c r="B10" s="10" t="s">
        <v>12</v>
      </c>
      <c r="C10" s="11">
        <v>5763</v>
      </c>
      <c r="D10" s="11">
        <v>2117</v>
      </c>
      <c r="E10" s="11">
        <v>2396</v>
      </c>
      <c r="F10" s="12">
        <v>1043</v>
      </c>
      <c r="G10" s="12">
        <v>5086</v>
      </c>
      <c r="H10" s="11">
        <v>810</v>
      </c>
      <c r="I10" s="12">
        <v>4384</v>
      </c>
      <c r="J10" s="56">
        <v>3606</v>
      </c>
    </row>
    <row r="11" spans="2:10" ht="12.75" customHeight="1">
      <c r="B11" s="10" t="s">
        <v>13</v>
      </c>
      <c r="C11" s="12">
        <v>5763</v>
      </c>
      <c r="D11" s="12">
        <v>961</v>
      </c>
      <c r="E11" s="12">
        <v>1136</v>
      </c>
      <c r="F11" s="12" t="s">
        <v>52</v>
      </c>
      <c r="G11" s="12">
        <v>4384</v>
      </c>
      <c r="H11" s="12">
        <v>810</v>
      </c>
      <c r="I11" s="12">
        <v>4384</v>
      </c>
      <c r="J11" s="12">
        <v>3322</v>
      </c>
    </row>
    <row r="12" spans="2:10" ht="12.75" customHeight="1">
      <c r="B12" s="10" t="s">
        <v>14</v>
      </c>
      <c r="C12" s="12">
        <v>5763</v>
      </c>
      <c r="D12" s="12">
        <v>1197</v>
      </c>
      <c r="E12" s="12">
        <v>2396</v>
      </c>
      <c r="F12" s="12" t="s">
        <v>52</v>
      </c>
      <c r="G12" s="12">
        <v>3322</v>
      </c>
      <c r="H12" s="12">
        <v>810</v>
      </c>
      <c r="I12" s="12">
        <v>2621</v>
      </c>
      <c r="J12" s="12">
        <v>3322</v>
      </c>
    </row>
    <row r="13" spans="2:10" ht="12.75" customHeight="1">
      <c r="B13" s="10" t="s">
        <v>15</v>
      </c>
      <c r="C13" s="12">
        <v>5763</v>
      </c>
      <c r="D13" s="12">
        <v>1197</v>
      </c>
      <c r="E13" s="12">
        <v>1320</v>
      </c>
      <c r="F13" s="12">
        <v>1043</v>
      </c>
      <c r="G13" s="12">
        <v>4384</v>
      </c>
      <c r="H13" s="12">
        <v>810</v>
      </c>
      <c r="I13" s="12">
        <v>4307</v>
      </c>
      <c r="J13" s="12">
        <v>3606</v>
      </c>
    </row>
    <row r="14" spans="2:10" ht="12.75" customHeight="1">
      <c r="B14" s="10" t="s">
        <v>16</v>
      </c>
      <c r="C14" s="12">
        <v>1154</v>
      </c>
      <c r="D14" s="12">
        <v>467</v>
      </c>
      <c r="E14" s="12">
        <v>531</v>
      </c>
      <c r="F14" s="12" t="s">
        <v>52</v>
      </c>
      <c r="G14" s="12">
        <v>1054</v>
      </c>
      <c r="H14" s="12">
        <v>199</v>
      </c>
      <c r="I14" s="12">
        <v>725</v>
      </c>
      <c r="J14" s="12">
        <v>725</v>
      </c>
    </row>
    <row r="15" spans="2:10" ht="12.75" customHeight="1">
      <c r="B15" s="10" t="s">
        <v>17</v>
      </c>
      <c r="C15" s="12" t="s">
        <v>52</v>
      </c>
      <c r="D15" s="12" t="s">
        <v>52</v>
      </c>
      <c r="E15" s="12" t="s">
        <v>52</v>
      </c>
      <c r="F15" s="12" t="s">
        <v>52</v>
      </c>
      <c r="G15" s="12" t="s">
        <v>52</v>
      </c>
      <c r="H15" s="12" t="s">
        <v>52</v>
      </c>
      <c r="I15" s="12" t="s">
        <v>52</v>
      </c>
      <c r="J15" s="12" t="s">
        <v>52</v>
      </c>
    </row>
    <row r="16" spans="2:10" ht="12.75" customHeight="1">
      <c r="B16" s="10" t="s">
        <v>18</v>
      </c>
      <c r="C16" s="12">
        <v>4823.7</v>
      </c>
      <c r="D16" s="12">
        <v>2265.6999999999998</v>
      </c>
      <c r="E16" s="12">
        <v>2558</v>
      </c>
      <c r="F16" s="12">
        <v>111.4</v>
      </c>
      <c r="G16" s="12">
        <v>4493.7</v>
      </c>
      <c r="H16" s="12">
        <v>961.9</v>
      </c>
      <c r="I16" s="12">
        <v>3674.9</v>
      </c>
      <c r="J16" s="12">
        <v>3674.9</v>
      </c>
    </row>
    <row r="17" spans="2:10" ht="12.75" customHeight="1">
      <c r="B17" s="50"/>
      <c r="C17" s="52"/>
      <c r="D17" s="52"/>
      <c r="E17" s="52"/>
      <c r="F17" s="53"/>
      <c r="G17" s="52"/>
      <c r="H17" s="52"/>
      <c r="I17" s="52"/>
      <c r="J17" s="52"/>
    </row>
    <row r="18" spans="2:10" ht="12.75" hidden="1" customHeight="1">
      <c r="B18" s="3" t="s">
        <v>115</v>
      </c>
      <c r="I18" s="116"/>
      <c r="J18" s="116"/>
    </row>
    <row r="19" spans="2:10" ht="12.75" hidden="1" customHeight="1">
      <c r="B19" s="8"/>
      <c r="C19" s="9" t="s">
        <v>4</v>
      </c>
      <c r="D19" s="9" t="s">
        <v>5</v>
      </c>
      <c r="E19" s="9" t="s">
        <v>6</v>
      </c>
      <c r="F19" s="9" t="s">
        <v>7</v>
      </c>
      <c r="G19" s="9" t="s">
        <v>8</v>
      </c>
      <c r="H19" s="9" t="s">
        <v>9</v>
      </c>
      <c r="I19" s="9" t="s">
        <v>10</v>
      </c>
      <c r="J19" s="9" t="s">
        <v>11</v>
      </c>
    </row>
    <row r="20" spans="2:10" ht="12.75" hidden="1" customHeight="1">
      <c r="B20" s="10" t="s">
        <v>12</v>
      </c>
      <c r="C20" s="11">
        <v>5459</v>
      </c>
      <c r="D20" s="11">
        <v>2004</v>
      </c>
      <c r="E20" s="11">
        <v>2265</v>
      </c>
      <c r="F20" s="12">
        <v>1002</v>
      </c>
      <c r="G20" s="12">
        <v>4891</v>
      </c>
      <c r="H20" s="11">
        <v>784</v>
      </c>
      <c r="I20" s="12">
        <v>4246</v>
      </c>
      <c r="J20" s="56">
        <v>3415</v>
      </c>
    </row>
    <row r="21" spans="2:10" ht="12.75" hidden="1" customHeight="1">
      <c r="B21" s="10" t="s">
        <v>13</v>
      </c>
      <c r="C21" s="12">
        <v>5564.36</v>
      </c>
      <c r="D21" s="12">
        <v>910.52</v>
      </c>
      <c r="E21" s="12">
        <v>1076.48</v>
      </c>
      <c r="F21" s="12" t="s">
        <v>38</v>
      </c>
      <c r="G21" s="12">
        <v>4080.52</v>
      </c>
      <c r="H21" s="12">
        <v>834.71</v>
      </c>
      <c r="I21" s="12">
        <v>4080.52</v>
      </c>
      <c r="J21" s="12">
        <v>3090.19</v>
      </c>
    </row>
    <row r="22" spans="2:10" ht="12.75" hidden="1" customHeight="1">
      <c r="B22" s="10" t="s">
        <v>14</v>
      </c>
      <c r="C22" s="12">
        <v>5564.36</v>
      </c>
      <c r="D22" s="12">
        <v>1215.75</v>
      </c>
      <c r="E22" s="12">
        <v>2316.2800000000002</v>
      </c>
      <c r="F22" s="12" t="s">
        <v>38</v>
      </c>
      <c r="G22" s="12">
        <v>3090.19</v>
      </c>
      <c r="H22" s="12">
        <v>834.71</v>
      </c>
      <c r="I22" s="12">
        <v>2480.2199999999998</v>
      </c>
      <c r="J22" s="12">
        <v>3090.19</v>
      </c>
    </row>
    <row r="23" spans="2:10" ht="12.75" hidden="1" customHeight="1">
      <c r="B23" s="10" t="s">
        <v>15</v>
      </c>
      <c r="C23" s="12">
        <v>5459</v>
      </c>
      <c r="D23" s="12">
        <v>2004</v>
      </c>
      <c r="E23" s="12">
        <v>2265</v>
      </c>
      <c r="F23" s="12">
        <v>1002</v>
      </c>
      <c r="G23" s="12">
        <v>4891</v>
      </c>
      <c r="H23" s="12">
        <v>784</v>
      </c>
      <c r="I23" s="12">
        <v>4246</v>
      </c>
      <c r="J23" s="12">
        <v>3415</v>
      </c>
    </row>
    <row r="24" spans="2:10" ht="12.75" hidden="1" customHeight="1">
      <c r="B24" s="10" t="s">
        <v>16</v>
      </c>
      <c r="C24" s="12">
        <v>1166.27</v>
      </c>
      <c r="D24" s="12">
        <v>423.12</v>
      </c>
      <c r="E24" s="12">
        <v>495.83</v>
      </c>
      <c r="F24" s="12" t="s">
        <v>52</v>
      </c>
      <c r="G24" s="12">
        <v>958.57</v>
      </c>
      <c r="H24" s="12">
        <v>172.27</v>
      </c>
      <c r="I24" s="12">
        <v>659.22</v>
      </c>
      <c r="J24" s="12">
        <v>659.22</v>
      </c>
    </row>
    <row r="25" spans="2:10" ht="12.75" hidden="1" customHeight="1">
      <c r="B25" s="10" t="s">
        <v>17</v>
      </c>
      <c r="C25" s="12" t="s">
        <v>52</v>
      </c>
      <c r="D25" s="12" t="s">
        <v>52</v>
      </c>
      <c r="E25" s="12" t="s">
        <v>52</v>
      </c>
      <c r="F25" s="12" t="s">
        <v>52</v>
      </c>
      <c r="G25" s="12" t="s">
        <v>52</v>
      </c>
      <c r="H25" s="12" t="s">
        <v>52</v>
      </c>
      <c r="I25" s="12" t="s">
        <v>52</v>
      </c>
      <c r="J25" s="12" t="s">
        <v>52</v>
      </c>
    </row>
    <row r="26" spans="2:10" ht="12.75" hidden="1" customHeight="1">
      <c r="B26" s="10" t="s">
        <v>18</v>
      </c>
      <c r="C26" s="12" t="s">
        <v>52</v>
      </c>
      <c r="D26" s="12" t="s">
        <v>52</v>
      </c>
      <c r="E26" s="12" t="s">
        <v>52</v>
      </c>
      <c r="F26" s="12" t="s">
        <v>52</v>
      </c>
      <c r="G26" s="12" t="s">
        <v>52</v>
      </c>
      <c r="H26" s="12" t="s">
        <v>52</v>
      </c>
      <c r="I26" s="12" t="s">
        <v>52</v>
      </c>
      <c r="J26" s="12" t="s">
        <v>52</v>
      </c>
    </row>
    <row r="27" spans="2:10" ht="12.75" hidden="1" customHeight="1">
      <c r="B27" s="13"/>
      <c r="C27" s="14"/>
      <c r="D27" s="14"/>
      <c r="E27" s="14"/>
      <c r="F27" s="14"/>
      <c r="G27" s="14"/>
      <c r="H27" s="14"/>
      <c r="I27" s="14"/>
      <c r="J27" s="14"/>
    </row>
    <row r="28" spans="2:10" ht="12.75" customHeight="1">
      <c r="B28" s="3" t="s">
        <v>116</v>
      </c>
      <c r="C28" s="14"/>
      <c r="D28" s="14"/>
      <c r="E28" s="14"/>
      <c r="F28" s="14"/>
      <c r="G28" s="14"/>
      <c r="H28" s="14"/>
      <c r="I28" s="14"/>
      <c r="J28" s="14"/>
    </row>
    <row r="29" spans="2:10" ht="12.75" customHeight="1">
      <c r="B29" s="54"/>
      <c r="C29" s="55" t="s">
        <v>4</v>
      </c>
      <c r="D29" s="55" t="s">
        <v>5</v>
      </c>
      <c r="E29" s="55" t="s">
        <v>6</v>
      </c>
      <c r="F29" s="55" t="s">
        <v>7</v>
      </c>
      <c r="G29" s="55" t="s">
        <v>8</v>
      </c>
      <c r="H29" s="55" t="s">
        <v>9</v>
      </c>
      <c r="I29" s="55" t="s">
        <v>10</v>
      </c>
      <c r="J29" s="55" t="s">
        <v>11</v>
      </c>
    </row>
    <row r="30" spans="2:10" ht="12.75" customHeight="1">
      <c r="B30" s="35" t="s">
        <v>12</v>
      </c>
      <c r="C30" s="56">
        <f>C10-C20</f>
        <v>304</v>
      </c>
      <c r="D30" s="56">
        <f t="shared" ref="D30:J30" si="0">D10-D20</f>
        <v>113</v>
      </c>
      <c r="E30" s="56">
        <f t="shared" si="0"/>
        <v>131</v>
      </c>
      <c r="F30" s="56">
        <f t="shared" si="0"/>
        <v>41</v>
      </c>
      <c r="G30" s="56">
        <f t="shared" si="0"/>
        <v>195</v>
      </c>
      <c r="H30" s="56">
        <f t="shared" si="0"/>
        <v>26</v>
      </c>
      <c r="I30" s="56">
        <f t="shared" si="0"/>
        <v>138</v>
      </c>
      <c r="J30" s="56">
        <f t="shared" si="0"/>
        <v>191</v>
      </c>
    </row>
    <row r="31" spans="2:10" ht="12.75" customHeight="1">
      <c r="B31" s="35" t="s">
        <v>13</v>
      </c>
      <c r="C31" s="56">
        <f t="shared" ref="C31:J34" si="1">C11-C21</f>
        <v>198.64000000000033</v>
      </c>
      <c r="D31" s="56">
        <f t="shared" si="1"/>
        <v>50.480000000000018</v>
      </c>
      <c r="E31" s="56">
        <f t="shared" si="1"/>
        <v>59.519999999999982</v>
      </c>
      <c r="F31" s="56" t="s">
        <v>52</v>
      </c>
      <c r="G31" s="56">
        <f t="shared" si="1"/>
        <v>303.48</v>
      </c>
      <c r="H31" s="56">
        <f t="shared" si="1"/>
        <v>-24.710000000000036</v>
      </c>
      <c r="I31" s="56">
        <f t="shared" si="1"/>
        <v>303.48</v>
      </c>
      <c r="J31" s="56">
        <f t="shared" si="1"/>
        <v>231.80999999999995</v>
      </c>
    </row>
    <row r="32" spans="2:10" ht="12.75" customHeight="1">
      <c r="B32" s="35" t="s">
        <v>14</v>
      </c>
      <c r="C32" s="56">
        <f t="shared" si="1"/>
        <v>198.64000000000033</v>
      </c>
      <c r="D32" s="56">
        <f t="shared" si="1"/>
        <v>-18.75</v>
      </c>
      <c r="E32" s="56">
        <f t="shared" si="1"/>
        <v>79.7199999999998</v>
      </c>
      <c r="F32" s="56" t="s">
        <v>52</v>
      </c>
      <c r="G32" s="56">
        <f t="shared" si="1"/>
        <v>231.80999999999995</v>
      </c>
      <c r="H32" s="56">
        <f t="shared" si="1"/>
        <v>-24.710000000000036</v>
      </c>
      <c r="I32" s="56">
        <f t="shared" si="1"/>
        <v>140.7800000000002</v>
      </c>
      <c r="J32" s="56">
        <f t="shared" si="1"/>
        <v>231.80999999999995</v>
      </c>
    </row>
    <row r="33" spans="2:10" ht="12.75" customHeight="1">
      <c r="B33" s="35" t="s">
        <v>15</v>
      </c>
      <c r="C33" s="56">
        <f t="shared" si="1"/>
        <v>304</v>
      </c>
      <c r="D33" s="56">
        <f t="shared" si="1"/>
        <v>-807</v>
      </c>
      <c r="E33" s="56">
        <f t="shared" si="1"/>
        <v>-945</v>
      </c>
      <c r="F33" s="56">
        <f t="shared" si="1"/>
        <v>41</v>
      </c>
      <c r="G33" s="56">
        <f t="shared" si="1"/>
        <v>-507</v>
      </c>
      <c r="H33" s="56">
        <f t="shared" si="1"/>
        <v>26</v>
      </c>
      <c r="I33" s="56">
        <f t="shared" si="1"/>
        <v>61</v>
      </c>
      <c r="J33" s="56">
        <f t="shared" si="1"/>
        <v>191</v>
      </c>
    </row>
    <row r="34" spans="2:10" ht="12.75" customHeight="1">
      <c r="B34" s="35" t="s">
        <v>16</v>
      </c>
      <c r="C34" s="56">
        <f t="shared" si="1"/>
        <v>-12.269999999999982</v>
      </c>
      <c r="D34" s="56">
        <f t="shared" si="1"/>
        <v>43.879999999999995</v>
      </c>
      <c r="E34" s="56">
        <f t="shared" si="1"/>
        <v>35.170000000000016</v>
      </c>
      <c r="F34" s="56" t="s">
        <v>52</v>
      </c>
      <c r="G34" s="56">
        <f t="shared" si="1"/>
        <v>95.42999999999995</v>
      </c>
      <c r="H34" s="56">
        <f t="shared" si="1"/>
        <v>26.72999999999999</v>
      </c>
      <c r="I34" s="56">
        <f t="shared" si="1"/>
        <v>65.779999999999973</v>
      </c>
      <c r="J34" s="56">
        <f t="shared" si="1"/>
        <v>65.779999999999973</v>
      </c>
    </row>
    <row r="35" spans="2:10" ht="12.75" customHeight="1">
      <c r="B35" s="35" t="s">
        <v>17</v>
      </c>
      <c r="C35" s="56" t="s">
        <v>52</v>
      </c>
      <c r="D35" s="56" t="s">
        <v>52</v>
      </c>
      <c r="E35" s="56" t="s">
        <v>52</v>
      </c>
      <c r="F35" s="56" t="s">
        <v>52</v>
      </c>
      <c r="G35" s="56" t="s">
        <v>52</v>
      </c>
      <c r="H35" s="56" t="s">
        <v>52</v>
      </c>
      <c r="I35" s="56" t="s">
        <v>52</v>
      </c>
      <c r="J35" s="56" t="s">
        <v>52</v>
      </c>
    </row>
    <row r="36" spans="2:10" ht="12.75" customHeight="1">
      <c r="B36" s="35" t="s">
        <v>18</v>
      </c>
      <c r="C36" s="56" t="s">
        <v>52</v>
      </c>
      <c r="D36" s="56" t="s">
        <v>52</v>
      </c>
      <c r="E36" s="56" t="s">
        <v>52</v>
      </c>
      <c r="F36" s="56" t="s">
        <v>52</v>
      </c>
      <c r="G36" s="56" t="s">
        <v>52</v>
      </c>
      <c r="H36" s="56" t="s">
        <v>52</v>
      </c>
      <c r="I36" s="56" t="s">
        <v>52</v>
      </c>
      <c r="J36" s="56" t="s">
        <v>52</v>
      </c>
    </row>
    <row r="37" spans="2:10" ht="12.75" customHeight="1">
      <c r="B37" s="13"/>
      <c r="C37" s="14"/>
      <c r="D37" s="14"/>
      <c r="E37" s="14"/>
      <c r="F37" s="14"/>
      <c r="G37" s="14"/>
      <c r="H37" s="14"/>
      <c r="I37" s="14"/>
      <c r="J37" s="14"/>
    </row>
    <row r="38" spans="2:10" ht="12.75" customHeight="1">
      <c r="B38" s="60" t="s">
        <v>19</v>
      </c>
      <c r="C38" s="51"/>
      <c r="D38" s="51"/>
      <c r="E38" s="51"/>
      <c r="F38" s="51"/>
      <c r="G38" s="51"/>
      <c r="H38" s="51"/>
      <c r="I38" s="14"/>
      <c r="J38" s="14"/>
    </row>
    <row r="39" spans="2:10" ht="43.5" customHeight="1">
      <c r="B39" s="15" t="s">
        <v>20</v>
      </c>
      <c r="C39" s="15" t="s">
        <v>21</v>
      </c>
      <c r="D39" s="16" t="s">
        <v>22</v>
      </c>
      <c r="E39" s="16" t="s">
        <v>23</v>
      </c>
      <c r="F39" s="16" t="s">
        <v>24</v>
      </c>
      <c r="G39" s="16" t="s">
        <v>25</v>
      </c>
      <c r="H39" s="16" t="s">
        <v>26</v>
      </c>
      <c r="I39" s="14"/>
      <c r="J39" s="14"/>
    </row>
    <row r="40" spans="2:10" ht="75" customHeight="1">
      <c r="B40" s="47" t="s">
        <v>12</v>
      </c>
      <c r="C40" s="47" t="s">
        <v>27</v>
      </c>
      <c r="D40" s="39" t="s">
        <v>102</v>
      </c>
      <c r="E40" s="45" t="s">
        <v>196</v>
      </c>
      <c r="F40" s="45" t="s">
        <v>197</v>
      </c>
      <c r="G40" s="45" t="s">
        <v>52</v>
      </c>
      <c r="H40" s="39" t="s">
        <v>52</v>
      </c>
      <c r="I40" s="14"/>
      <c r="J40" s="14"/>
    </row>
    <row r="41" spans="2:10" ht="40.5" customHeight="1">
      <c r="B41" s="47" t="s">
        <v>13</v>
      </c>
      <c r="C41" s="47" t="s">
        <v>28</v>
      </c>
      <c r="D41" s="39" t="s">
        <v>102</v>
      </c>
      <c r="E41" s="45" t="s">
        <v>198</v>
      </c>
      <c r="F41" s="45" t="s">
        <v>199</v>
      </c>
      <c r="G41" s="45" t="s">
        <v>52</v>
      </c>
      <c r="H41" s="39" t="s">
        <v>52</v>
      </c>
      <c r="I41" s="14"/>
      <c r="J41" s="14"/>
    </row>
    <row r="42" spans="2:10" ht="56.25" customHeight="1">
      <c r="B42" s="47" t="s">
        <v>14</v>
      </c>
      <c r="C42" s="47" t="s">
        <v>30</v>
      </c>
      <c r="D42" s="39" t="s">
        <v>102</v>
      </c>
      <c r="E42" s="45" t="s">
        <v>200</v>
      </c>
      <c r="F42" s="45" t="s">
        <v>201</v>
      </c>
      <c r="G42" s="45" t="s">
        <v>52</v>
      </c>
      <c r="H42" s="39" t="s">
        <v>52</v>
      </c>
      <c r="I42" s="14"/>
      <c r="J42" s="14"/>
    </row>
    <row r="43" spans="2:10" ht="40.5" customHeight="1">
      <c r="B43" s="47" t="s">
        <v>15</v>
      </c>
      <c r="C43" s="47" t="s">
        <v>27</v>
      </c>
      <c r="D43" s="39" t="s">
        <v>102</v>
      </c>
      <c r="E43" s="45" t="s">
        <v>202</v>
      </c>
      <c r="F43" s="45" t="s">
        <v>203</v>
      </c>
      <c r="G43" s="45" t="s">
        <v>52</v>
      </c>
      <c r="H43" s="39" t="s">
        <v>52</v>
      </c>
      <c r="I43" s="14"/>
      <c r="J43" s="14"/>
    </row>
    <row r="44" spans="2:10" ht="40.5" customHeight="1">
      <c r="B44" s="47" t="s">
        <v>16</v>
      </c>
      <c r="C44" s="47" t="s">
        <v>31</v>
      </c>
      <c r="D44" s="39" t="s">
        <v>102</v>
      </c>
      <c r="E44" s="45" t="s">
        <v>204</v>
      </c>
      <c r="F44" s="45" t="s">
        <v>205</v>
      </c>
      <c r="G44" s="45" t="s">
        <v>52</v>
      </c>
      <c r="H44" s="39" t="s">
        <v>52</v>
      </c>
      <c r="I44" s="14"/>
      <c r="J44" s="14"/>
    </row>
    <row r="45" spans="2:10" ht="58.5" customHeight="1">
      <c r="B45" s="47" t="s">
        <v>17</v>
      </c>
      <c r="C45" s="47" t="s">
        <v>27</v>
      </c>
      <c r="D45" s="39"/>
      <c r="E45" s="45"/>
      <c r="F45" s="45"/>
      <c r="G45" s="45" t="s">
        <v>52</v>
      </c>
      <c r="H45" s="39" t="s">
        <v>52</v>
      </c>
    </row>
    <row r="46" spans="2:10" ht="75.75" customHeight="1">
      <c r="B46" s="47" t="s">
        <v>18</v>
      </c>
      <c r="C46" s="47" t="s">
        <v>32</v>
      </c>
      <c r="D46" s="39" t="s">
        <v>102</v>
      </c>
      <c r="E46" s="45" t="s">
        <v>202</v>
      </c>
      <c r="F46" s="45" t="s">
        <v>470</v>
      </c>
      <c r="G46" s="45" t="s">
        <v>52</v>
      </c>
      <c r="H46" s="39" t="s">
        <v>52</v>
      </c>
    </row>
    <row r="47" spans="2:10" ht="11.25" customHeight="1"/>
    <row r="48" spans="2:10" ht="12">
      <c r="B48" s="72" t="s">
        <v>33</v>
      </c>
      <c r="C48" s="73" t="s">
        <v>39</v>
      </c>
      <c r="D48" s="73" t="s">
        <v>13</v>
      </c>
      <c r="E48" s="74" t="s">
        <v>14</v>
      </c>
      <c r="F48" s="74" t="s">
        <v>15</v>
      </c>
      <c r="G48" s="74" t="s">
        <v>2</v>
      </c>
      <c r="H48" s="74" t="s">
        <v>18</v>
      </c>
    </row>
    <row r="49" spans="2:238" ht="12.75" customHeight="1">
      <c r="B49" s="75" t="s">
        <v>4</v>
      </c>
      <c r="C49" s="75" t="s">
        <v>173</v>
      </c>
      <c r="D49" s="76" t="s">
        <v>173</v>
      </c>
      <c r="E49" s="77" t="s">
        <v>173</v>
      </c>
      <c r="F49" s="77" t="s">
        <v>173</v>
      </c>
      <c r="G49" s="77" t="s">
        <v>173</v>
      </c>
      <c r="H49" s="77" t="s">
        <v>173</v>
      </c>
      <c r="HZ49"/>
      <c r="IA49"/>
      <c r="IB49"/>
      <c r="IC49"/>
      <c r="ID49"/>
    </row>
    <row r="50" spans="2:238" ht="12.75" customHeight="1">
      <c r="B50" s="75" t="s">
        <v>5</v>
      </c>
      <c r="C50" s="75" t="s">
        <v>206</v>
      </c>
      <c r="D50" s="76" t="s">
        <v>207</v>
      </c>
      <c r="E50" s="77" t="s">
        <v>208</v>
      </c>
      <c r="F50" s="77" t="s">
        <v>208</v>
      </c>
      <c r="G50" s="77" t="s">
        <v>206</v>
      </c>
      <c r="H50" s="77" t="s">
        <v>206</v>
      </c>
      <c r="HZ50"/>
      <c r="IA50"/>
      <c r="IB50"/>
      <c r="IC50"/>
      <c r="ID50"/>
    </row>
    <row r="51" spans="2:238" ht="12.75" customHeight="1">
      <c r="B51" s="75" t="s">
        <v>6</v>
      </c>
      <c r="C51" s="75" t="s">
        <v>206</v>
      </c>
      <c r="D51" s="76" t="s">
        <v>207</v>
      </c>
      <c r="E51" s="77" t="s">
        <v>206</v>
      </c>
      <c r="F51" s="77" t="s">
        <v>208</v>
      </c>
      <c r="G51" s="77" t="s">
        <v>206</v>
      </c>
      <c r="H51" s="77" t="s">
        <v>206</v>
      </c>
      <c r="HZ51"/>
      <c r="IA51"/>
      <c r="IB51"/>
      <c r="IC51"/>
      <c r="ID51"/>
    </row>
    <row r="52" spans="2:238" ht="12.75" customHeight="1">
      <c r="B52" s="75" t="s">
        <v>7</v>
      </c>
      <c r="C52" s="75" t="s">
        <v>209</v>
      </c>
      <c r="D52" s="76" t="s">
        <v>209</v>
      </c>
      <c r="E52" s="77" t="s">
        <v>209</v>
      </c>
      <c r="F52" s="77" t="s">
        <v>209</v>
      </c>
      <c r="G52" s="77" t="s">
        <v>209</v>
      </c>
      <c r="H52" s="77" t="s">
        <v>471</v>
      </c>
      <c r="HZ52"/>
      <c r="IA52"/>
      <c r="IB52"/>
      <c r="IC52"/>
      <c r="ID52"/>
    </row>
    <row r="53" spans="2:238" ht="12.75" customHeight="1">
      <c r="B53" s="75" t="s">
        <v>8</v>
      </c>
      <c r="C53" s="75" t="s">
        <v>210</v>
      </c>
      <c r="D53" s="76" t="s">
        <v>211</v>
      </c>
      <c r="E53" s="77" t="s">
        <v>212</v>
      </c>
      <c r="F53" s="75" t="s">
        <v>211</v>
      </c>
      <c r="G53" s="77" t="s">
        <v>210</v>
      </c>
      <c r="H53" s="77" t="s">
        <v>215</v>
      </c>
      <c r="HZ53"/>
      <c r="IA53"/>
      <c r="IB53"/>
      <c r="IC53"/>
      <c r="ID53"/>
    </row>
    <row r="54" spans="2:238" ht="12.75" customHeight="1">
      <c r="B54" s="75" t="s">
        <v>9</v>
      </c>
      <c r="C54" s="75" t="s">
        <v>213</v>
      </c>
      <c r="D54" s="76" t="s">
        <v>213</v>
      </c>
      <c r="E54" s="77" t="s">
        <v>213</v>
      </c>
      <c r="F54" s="77" t="s">
        <v>213</v>
      </c>
      <c r="G54" s="77" t="s">
        <v>213</v>
      </c>
      <c r="H54" s="77" t="s">
        <v>213</v>
      </c>
      <c r="HZ54"/>
      <c r="IA54"/>
      <c r="IB54"/>
      <c r="IC54"/>
      <c r="ID54"/>
    </row>
    <row r="55" spans="2:238" ht="11">
      <c r="B55" s="75" t="s">
        <v>10</v>
      </c>
      <c r="C55" s="75" t="s">
        <v>211</v>
      </c>
      <c r="D55" s="78" t="s">
        <v>211</v>
      </c>
      <c r="E55" s="79" t="s">
        <v>214</v>
      </c>
      <c r="F55" s="79" t="s">
        <v>215</v>
      </c>
      <c r="G55" s="79" t="s">
        <v>212</v>
      </c>
      <c r="H55" s="79" t="s">
        <v>216</v>
      </c>
    </row>
    <row r="56" spans="2:238" ht="12" customHeight="1">
      <c r="B56" s="75" t="s">
        <v>11</v>
      </c>
      <c r="C56" s="80" t="s">
        <v>216</v>
      </c>
      <c r="D56" s="78" t="s">
        <v>212</v>
      </c>
      <c r="E56" s="79" t="s">
        <v>212</v>
      </c>
      <c r="F56" s="79" t="s">
        <v>216</v>
      </c>
      <c r="G56" s="79" t="s">
        <v>212</v>
      </c>
      <c r="H56" s="79" t="s">
        <v>216</v>
      </c>
    </row>
  </sheetData>
  <mergeCells count="4">
    <mergeCell ref="B3:J3"/>
    <mergeCell ref="I8:J8"/>
    <mergeCell ref="I18:J18"/>
    <mergeCell ref="C6:G6"/>
  </mergeCells>
  <conditionalFormatting sqref="C30:J36">
    <cfRule type="cellIs" dxfId="252" priority="4" stopIfTrue="1" operator="lessThan">
      <formula>0</formula>
    </cfRule>
  </conditionalFormatting>
  <conditionalFormatting sqref="J10">
    <cfRule type="cellIs" dxfId="251" priority="3" stopIfTrue="1" operator="lessThan">
      <formula>0</formula>
    </cfRule>
  </conditionalFormatting>
  <conditionalFormatting sqref="J20">
    <cfRule type="cellIs" dxfId="250" priority="1"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dimension ref="B1:IF57"/>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473</v>
      </c>
      <c r="C3" s="115"/>
      <c r="D3" s="115"/>
      <c r="E3" s="115"/>
      <c r="F3" s="115"/>
      <c r="G3" s="115"/>
      <c r="H3" s="115"/>
      <c r="I3" s="115"/>
      <c r="J3" s="115"/>
    </row>
    <row r="4" spans="2:10" ht="11">
      <c r="B4" s="4"/>
      <c r="C4" s="34"/>
      <c r="D4" s="34"/>
      <c r="E4" s="34"/>
      <c r="F4" s="34"/>
      <c r="G4" s="34"/>
    </row>
    <row r="5" spans="2:10" ht="12">
      <c r="B5" s="3" t="s">
        <v>1</v>
      </c>
    </row>
    <row r="6" spans="2:10" ht="27.75" customHeight="1">
      <c r="B6" s="69" t="s">
        <v>154</v>
      </c>
      <c r="C6" s="147" t="s">
        <v>184</v>
      </c>
      <c r="D6" s="147"/>
      <c r="E6" s="147"/>
      <c r="F6" s="147"/>
      <c r="G6" s="147"/>
      <c r="H6" s="147"/>
    </row>
    <row r="7" spans="2:10" ht="14.25" customHeight="1">
      <c r="B7" s="4" t="s">
        <v>39</v>
      </c>
      <c r="C7" s="146" t="s">
        <v>183</v>
      </c>
      <c r="D7" s="146"/>
      <c r="E7" s="146"/>
      <c r="F7" s="37"/>
      <c r="G7" s="37"/>
    </row>
    <row r="8" spans="2:10" ht="11.25" customHeight="1">
      <c r="C8" s="37"/>
      <c r="D8" s="37"/>
      <c r="E8" s="37"/>
      <c r="F8" s="37"/>
      <c r="G8" s="37"/>
    </row>
    <row r="9" spans="2:10" ht="15" customHeight="1">
      <c r="B9" s="3" t="s">
        <v>3</v>
      </c>
      <c r="I9" s="116"/>
      <c r="J9" s="116"/>
    </row>
    <row r="10" spans="2:10" s="7" customFormat="1" ht="12">
      <c r="B10" s="8"/>
      <c r="C10" s="9" t="s">
        <v>4</v>
      </c>
      <c r="D10" s="9" t="s">
        <v>5</v>
      </c>
      <c r="E10" s="9" t="s">
        <v>6</v>
      </c>
      <c r="F10" s="9" t="s">
        <v>7</v>
      </c>
      <c r="G10" s="9" t="s">
        <v>8</v>
      </c>
      <c r="H10" s="9" t="s">
        <v>9</v>
      </c>
      <c r="I10" s="9" t="s">
        <v>10</v>
      </c>
      <c r="J10" s="9" t="s">
        <v>11</v>
      </c>
    </row>
    <row r="11" spans="2:10" ht="12.75" customHeight="1">
      <c r="B11" s="10" t="s">
        <v>12</v>
      </c>
      <c r="C11" s="11">
        <v>2346</v>
      </c>
      <c r="D11" s="11">
        <v>1053</v>
      </c>
      <c r="E11" s="11">
        <v>1293</v>
      </c>
      <c r="F11" s="12">
        <v>305</v>
      </c>
      <c r="G11" s="12">
        <v>806</v>
      </c>
      <c r="H11" s="11">
        <v>583</v>
      </c>
      <c r="I11" s="12">
        <v>732</v>
      </c>
      <c r="J11" s="56">
        <v>562</v>
      </c>
    </row>
    <row r="12" spans="2:10" ht="12.75" customHeight="1">
      <c r="B12" s="10" t="s">
        <v>13</v>
      </c>
      <c r="C12" s="12">
        <v>2139</v>
      </c>
      <c r="D12" s="12">
        <v>996</v>
      </c>
      <c r="E12" s="12">
        <v>1143</v>
      </c>
      <c r="F12" s="12" t="s">
        <v>38</v>
      </c>
      <c r="G12" s="12">
        <v>515</v>
      </c>
      <c r="H12" s="12">
        <v>626</v>
      </c>
      <c r="I12" s="12">
        <v>512</v>
      </c>
      <c r="J12" s="12">
        <v>235</v>
      </c>
    </row>
    <row r="13" spans="2:10" ht="12.75" customHeight="1">
      <c r="B13" s="10" t="s">
        <v>14</v>
      </c>
      <c r="C13" s="12">
        <v>2139</v>
      </c>
      <c r="D13" s="12">
        <v>996</v>
      </c>
      <c r="E13" s="12">
        <v>1143</v>
      </c>
      <c r="F13" s="12" t="s">
        <v>38</v>
      </c>
      <c r="G13" s="12">
        <v>515</v>
      </c>
      <c r="H13" s="12">
        <v>626</v>
      </c>
      <c r="I13" s="12">
        <v>512</v>
      </c>
      <c r="J13" s="12">
        <v>235</v>
      </c>
    </row>
    <row r="14" spans="2:10" ht="12.75" customHeight="1">
      <c r="B14" s="10" t="s">
        <v>15</v>
      </c>
      <c r="C14" s="12">
        <v>2196</v>
      </c>
      <c r="D14" s="12">
        <v>1027</v>
      </c>
      <c r="E14" s="12">
        <v>1169</v>
      </c>
      <c r="F14" s="12">
        <v>73</v>
      </c>
      <c r="G14" s="12">
        <v>513</v>
      </c>
      <c r="H14" s="12">
        <v>657</v>
      </c>
      <c r="I14" s="12">
        <v>596</v>
      </c>
      <c r="J14" s="12">
        <v>379</v>
      </c>
    </row>
    <row r="15" spans="2:10" ht="12.75" customHeight="1">
      <c r="B15" s="10" t="s">
        <v>16</v>
      </c>
      <c r="C15" s="12" t="s">
        <v>52</v>
      </c>
      <c r="D15" s="12" t="s">
        <v>52</v>
      </c>
      <c r="E15" s="12" t="s">
        <v>52</v>
      </c>
      <c r="F15" s="12" t="s">
        <v>52</v>
      </c>
      <c r="G15" s="12" t="s">
        <v>52</v>
      </c>
      <c r="H15" s="12" t="s">
        <v>52</v>
      </c>
      <c r="I15" s="12" t="s">
        <v>52</v>
      </c>
      <c r="J15" s="12" t="s">
        <v>52</v>
      </c>
    </row>
    <row r="16" spans="2:10" ht="12.75" customHeight="1">
      <c r="B16" s="10" t="s">
        <v>17</v>
      </c>
      <c r="C16" s="12" t="s">
        <v>52</v>
      </c>
      <c r="D16" s="12" t="s">
        <v>52</v>
      </c>
      <c r="E16" s="12" t="s">
        <v>52</v>
      </c>
      <c r="F16" s="12" t="s">
        <v>52</v>
      </c>
      <c r="G16" s="12" t="s">
        <v>52</v>
      </c>
      <c r="H16" s="12" t="s">
        <v>52</v>
      </c>
      <c r="I16" s="12" t="s">
        <v>52</v>
      </c>
      <c r="J16" s="12" t="s">
        <v>52</v>
      </c>
    </row>
    <row r="17" spans="2:10" ht="12.75" customHeight="1">
      <c r="B17" s="10" t="s">
        <v>18</v>
      </c>
      <c r="C17" s="12" t="s">
        <v>52</v>
      </c>
      <c r="D17" s="12" t="s">
        <v>52</v>
      </c>
      <c r="E17" s="12" t="s">
        <v>52</v>
      </c>
      <c r="F17" s="12" t="s">
        <v>52</v>
      </c>
      <c r="G17" s="12" t="s">
        <v>52</v>
      </c>
      <c r="H17" s="12" t="s">
        <v>52</v>
      </c>
      <c r="I17" s="12" t="s">
        <v>52</v>
      </c>
      <c r="J17" s="12" t="s">
        <v>52</v>
      </c>
    </row>
    <row r="18" spans="2:10" ht="12.75" customHeight="1">
      <c r="B18" s="50"/>
      <c r="C18" s="52"/>
      <c r="D18" s="52"/>
      <c r="E18" s="52"/>
      <c r="F18" s="53"/>
      <c r="G18" s="52"/>
      <c r="H18" s="52"/>
      <c r="I18" s="52"/>
      <c r="J18" s="52"/>
    </row>
    <row r="19" spans="2:10" ht="12.75" hidden="1" customHeight="1">
      <c r="B19" s="3" t="s">
        <v>115</v>
      </c>
      <c r="I19" s="116"/>
      <c r="J19" s="116"/>
    </row>
    <row r="20" spans="2:10" ht="12.75" hidden="1" customHeight="1">
      <c r="B20" s="8"/>
      <c r="C20" s="9" t="s">
        <v>4</v>
      </c>
      <c r="D20" s="9" t="s">
        <v>5</v>
      </c>
      <c r="E20" s="9" t="s">
        <v>6</v>
      </c>
      <c r="F20" s="9" t="s">
        <v>7</v>
      </c>
      <c r="G20" s="9" t="s">
        <v>8</v>
      </c>
      <c r="H20" s="9" t="s">
        <v>9</v>
      </c>
      <c r="I20" s="9" t="s">
        <v>10</v>
      </c>
      <c r="J20" s="9" t="s">
        <v>11</v>
      </c>
    </row>
    <row r="21" spans="2:10" ht="12.75" hidden="1" customHeight="1">
      <c r="B21" s="10" t="s">
        <v>12</v>
      </c>
      <c r="C21" s="11">
        <v>2364</v>
      </c>
      <c r="D21" s="11">
        <v>1062</v>
      </c>
      <c r="E21" s="11">
        <v>1302</v>
      </c>
      <c r="F21" s="12">
        <v>309</v>
      </c>
      <c r="G21" s="12">
        <v>819</v>
      </c>
      <c r="H21" s="11">
        <v>604</v>
      </c>
      <c r="I21" s="12">
        <v>682</v>
      </c>
      <c r="J21" s="56">
        <v>570</v>
      </c>
    </row>
    <row r="22" spans="2:10" ht="12.75" hidden="1" customHeight="1">
      <c r="B22" s="10" t="s">
        <v>13</v>
      </c>
      <c r="C22" s="12">
        <v>2139</v>
      </c>
      <c r="D22" s="12">
        <v>996</v>
      </c>
      <c r="E22" s="12">
        <v>1143</v>
      </c>
      <c r="F22" s="12" t="s">
        <v>52</v>
      </c>
      <c r="G22" s="12">
        <v>515</v>
      </c>
      <c r="H22" s="12">
        <v>626</v>
      </c>
      <c r="I22" s="12">
        <v>512</v>
      </c>
      <c r="J22" s="12">
        <v>235</v>
      </c>
    </row>
    <row r="23" spans="2:10" ht="12.75" hidden="1" customHeight="1">
      <c r="B23" s="10" t="s">
        <v>14</v>
      </c>
      <c r="C23" s="12">
        <v>2139</v>
      </c>
      <c r="D23" s="12">
        <v>996</v>
      </c>
      <c r="E23" s="12">
        <v>1143</v>
      </c>
      <c r="F23" s="12" t="s">
        <v>52</v>
      </c>
      <c r="G23" s="12">
        <v>515</v>
      </c>
      <c r="H23" s="12">
        <v>626</v>
      </c>
      <c r="I23" s="12">
        <v>512</v>
      </c>
      <c r="J23" s="12">
        <v>235</v>
      </c>
    </row>
    <row r="24" spans="2:10" ht="12.75" hidden="1" customHeight="1">
      <c r="B24" s="10" t="s">
        <v>15</v>
      </c>
      <c r="C24" s="12">
        <v>2196</v>
      </c>
      <c r="D24" s="12">
        <v>1027</v>
      </c>
      <c r="E24" s="12">
        <v>1169</v>
      </c>
      <c r="F24" s="12">
        <v>73</v>
      </c>
      <c r="G24" s="12">
        <v>513</v>
      </c>
      <c r="H24" s="12">
        <v>657</v>
      </c>
      <c r="I24" s="12">
        <v>596</v>
      </c>
      <c r="J24" s="12">
        <v>379</v>
      </c>
    </row>
    <row r="25" spans="2:10" ht="12.75" hidden="1" customHeight="1">
      <c r="B25" s="10" t="s">
        <v>16</v>
      </c>
      <c r="C25" s="12" t="s">
        <v>52</v>
      </c>
      <c r="D25" s="12" t="s">
        <v>52</v>
      </c>
      <c r="E25" s="12" t="s">
        <v>52</v>
      </c>
      <c r="F25" s="12" t="s">
        <v>52</v>
      </c>
      <c r="G25" s="12" t="s">
        <v>52</v>
      </c>
      <c r="H25" s="12" t="s">
        <v>52</v>
      </c>
      <c r="I25" s="12" t="s">
        <v>52</v>
      </c>
      <c r="J25" s="12" t="s">
        <v>52</v>
      </c>
    </row>
    <row r="26" spans="2:10" ht="12.75" hidden="1" customHeight="1">
      <c r="B26" s="10" t="s">
        <v>17</v>
      </c>
      <c r="C26" s="12" t="s">
        <v>52</v>
      </c>
      <c r="D26" s="12" t="s">
        <v>52</v>
      </c>
      <c r="E26" s="12" t="s">
        <v>52</v>
      </c>
      <c r="F26" s="12" t="s">
        <v>52</v>
      </c>
      <c r="G26" s="12" t="s">
        <v>52</v>
      </c>
      <c r="H26" s="12" t="s">
        <v>52</v>
      </c>
      <c r="I26" s="12" t="s">
        <v>52</v>
      </c>
      <c r="J26" s="12" t="s">
        <v>52</v>
      </c>
    </row>
    <row r="27" spans="2:10" ht="12.75" hidden="1" customHeight="1">
      <c r="B27" s="10" t="s">
        <v>18</v>
      </c>
      <c r="C27" s="12" t="s">
        <v>52</v>
      </c>
      <c r="D27" s="12" t="s">
        <v>52</v>
      </c>
      <c r="E27" s="12" t="s">
        <v>52</v>
      </c>
      <c r="F27" s="12" t="s">
        <v>52</v>
      </c>
      <c r="G27" s="12" t="s">
        <v>52</v>
      </c>
      <c r="H27" s="12" t="s">
        <v>52</v>
      </c>
      <c r="I27" s="12" t="s">
        <v>52</v>
      </c>
      <c r="J27" s="12" t="s">
        <v>52</v>
      </c>
    </row>
    <row r="28" spans="2:10" ht="12.75" hidden="1" customHeight="1">
      <c r="B28" s="13"/>
      <c r="C28" s="14"/>
      <c r="D28" s="14"/>
      <c r="E28" s="14"/>
      <c r="F28" s="14"/>
      <c r="G28" s="14"/>
      <c r="H28" s="14"/>
      <c r="I28" s="14"/>
      <c r="J28" s="14"/>
    </row>
    <row r="29" spans="2:10" ht="12.75" customHeight="1">
      <c r="B29" s="3" t="s">
        <v>116</v>
      </c>
      <c r="C29" s="14"/>
      <c r="D29" s="14"/>
      <c r="E29" s="14"/>
      <c r="F29" s="14"/>
      <c r="G29" s="14"/>
      <c r="H29" s="14"/>
      <c r="I29" s="14"/>
      <c r="J29" s="14"/>
    </row>
    <row r="30" spans="2:10" ht="12.75" customHeight="1">
      <c r="B30" s="54"/>
      <c r="C30" s="55" t="s">
        <v>4</v>
      </c>
      <c r="D30" s="55" t="s">
        <v>5</v>
      </c>
      <c r="E30" s="55" t="s">
        <v>6</v>
      </c>
      <c r="F30" s="55" t="s">
        <v>7</v>
      </c>
      <c r="G30" s="55" t="s">
        <v>8</v>
      </c>
      <c r="H30" s="55" t="s">
        <v>9</v>
      </c>
      <c r="I30" s="55" t="s">
        <v>10</v>
      </c>
      <c r="J30" s="55" t="s">
        <v>11</v>
      </c>
    </row>
    <row r="31" spans="2:10" ht="12.75" customHeight="1">
      <c r="B31" s="35" t="s">
        <v>12</v>
      </c>
      <c r="C31" s="56">
        <f>C11-C21</f>
        <v>-18</v>
      </c>
      <c r="D31" s="56">
        <f t="shared" ref="D31:I31" si="0">D11-D21</f>
        <v>-9</v>
      </c>
      <c r="E31" s="56">
        <f t="shared" si="0"/>
        <v>-9</v>
      </c>
      <c r="F31" s="56">
        <f t="shared" si="0"/>
        <v>-4</v>
      </c>
      <c r="G31" s="56">
        <f t="shared" si="0"/>
        <v>-13</v>
      </c>
      <c r="H31" s="56">
        <f t="shared" si="0"/>
        <v>-21</v>
      </c>
      <c r="I31" s="56">
        <f t="shared" si="0"/>
        <v>50</v>
      </c>
      <c r="J31" s="56">
        <f>J11-J21</f>
        <v>-8</v>
      </c>
    </row>
    <row r="32" spans="2:10" ht="12.75" customHeight="1">
      <c r="B32" s="35" t="s">
        <v>13</v>
      </c>
      <c r="C32" s="56">
        <f t="shared" ref="C32:I34" si="1">C12-C22</f>
        <v>0</v>
      </c>
      <c r="D32" s="56">
        <f t="shared" si="1"/>
        <v>0</v>
      </c>
      <c r="E32" s="56">
        <f t="shared" si="1"/>
        <v>0</v>
      </c>
      <c r="F32" s="56" t="s">
        <v>52</v>
      </c>
      <c r="G32" s="56">
        <f t="shared" si="1"/>
        <v>0</v>
      </c>
      <c r="H32" s="56">
        <f t="shared" si="1"/>
        <v>0</v>
      </c>
      <c r="I32" s="56">
        <f t="shared" si="1"/>
        <v>0</v>
      </c>
      <c r="J32" s="56">
        <f>J12-J22</f>
        <v>0</v>
      </c>
    </row>
    <row r="33" spans="2:10" ht="12.75" customHeight="1">
      <c r="B33" s="35" t="s">
        <v>14</v>
      </c>
      <c r="C33" s="56">
        <f t="shared" si="1"/>
        <v>0</v>
      </c>
      <c r="D33" s="56">
        <f t="shared" si="1"/>
        <v>0</v>
      </c>
      <c r="E33" s="56">
        <f t="shared" si="1"/>
        <v>0</v>
      </c>
      <c r="F33" s="56" t="s">
        <v>52</v>
      </c>
      <c r="G33" s="56">
        <f t="shared" si="1"/>
        <v>0</v>
      </c>
      <c r="H33" s="56">
        <f t="shared" si="1"/>
        <v>0</v>
      </c>
      <c r="I33" s="56">
        <f t="shared" si="1"/>
        <v>0</v>
      </c>
      <c r="J33" s="56">
        <f>J13-J23</f>
        <v>0</v>
      </c>
    </row>
    <row r="34" spans="2:10" ht="12.75" customHeight="1">
      <c r="B34" s="35" t="s">
        <v>15</v>
      </c>
      <c r="C34" s="56">
        <f t="shared" si="1"/>
        <v>0</v>
      </c>
      <c r="D34" s="56">
        <f t="shared" si="1"/>
        <v>0</v>
      </c>
      <c r="E34" s="56">
        <f t="shared" si="1"/>
        <v>0</v>
      </c>
      <c r="F34" s="56">
        <f t="shared" si="1"/>
        <v>0</v>
      </c>
      <c r="G34" s="56">
        <f t="shared" si="1"/>
        <v>0</v>
      </c>
      <c r="H34" s="56">
        <f t="shared" si="1"/>
        <v>0</v>
      </c>
      <c r="I34" s="56">
        <f t="shared" si="1"/>
        <v>0</v>
      </c>
      <c r="J34" s="56">
        <f>J14-J24</f>
        <v>0</v>
      </c>
    </row>
    <row r="35" spans="2:10" ht="12.75" customHeight="1">
      <c r="B35" s="35" t="s">
        <v>16</v>
      </c>
      <c r="C35" s="56" t="s">
        <v>52</v>
      </c>
      <c r="D35" s="56" t="s">
        <v>52</v>
      </c>
      <c r="E35" s="56" t="s">
        <v>52</v>
      </c>
      <c r="F35" s="56" t="s">
        <v>52</v>
      </c>
      <c r="G35" s="56" t="s">
        <v>52</v>
      </c>
      <c r="H35" s="56" t="s">
        <v>52</v>
      </c>
      <c r="I35" s="56" t="s">
        <v>52</v>
      </c>
      <c r="J35" s="56" t="s">
        <v>52</v>
      </c>
    </row>
    <row r="36" spans="2:10" ht="12.75" customHeight="1">
      <c r="B36" s="35" t="s">
        <v>17</v>
      </c>
      <c r="C36" s="56" t="s">
        <v>52</v>
      </c>
      <c r="D36" s="56" t="s">
        <v>52</v>
      </c>
      <c r="E36" s="56" t="s">
        <v>52</v>
      </c>
      <c r="F36" s="56" t="s">
        <v>52</v>
      </c>
      <c r="G36" s="56" t="s">
        <v>52</v>
      </c>
      <c r="H36" s="56" t="s">
        <v>52</v>
      </c>
      <c r="I36" s="56" t="s">
        <v>52</v>
      </c>
      <c r="J36" s="56" t="s">
        <v>52</v>
      </c>
    </row>
    <row r="37" spans="2:10" ht="12.75" customHeight="1">
      <c r="B37" s="35" t="s">
        <v>18</v>
      </c>
      <c r="C37" s="56" t="s">
        <v>52</v>
      </c>
      <c r="D37" s="56" t="s">
        <v>52</v>
      </c>
      <c r="E37" s="56" t="s">
        <v>52</v>
      </c>
      <c r="F37" s="56" t="s">
        <v>52</v>
      </c>
      <c r="G37" s="56" t="s">
        <v>52</v>
      </c>
      <c r="H37" s="56" t="s">
        <v>52</v>
      </c>
      <c r="I37" s="56" t="s">
        <v>52</v>
      </c>
      <c r="J37" s="56" t="s">
        <v>52</v>
      </c>
    </row>
    <row r="38" spans="2:10" ht="12.75" customHeight="1">
      <c r="B38" s="13"/>
      <c r="C38" s="14"/>
      <c r="D38" s="14"/>
      <c r="E38" s="14"/>
      <c r="F38" s="14"/>
      <c r="G38" s="14"/>
      <c r="H38" s="14"/>
      <c r="I38" s="14"/>
      <c r="J38" s="14"/>
    </row>
    <row r="39" spans="2:10" ht="12.75" customHeight="1">
      <c r="B39" s="60" t="s">
        <v>19</v>
      </c>
      <c r="C39" s="51"/>
      <c r="D39" s="51"/>
      <c r="E39" s="51"/>
      <c r="F39" s="51"/>
      <c r="G39" s="51"/>
      <c r="H39" s="51"/>
      <c r="I39" s="14"/>
      <c r="J39" s="14"/>
    </row>
    <row r="40" spans="2:10" ht="43.5" customHeight="1">
      <c r="B40" s="15" t="s">
        <v>20</v>
      </c>
      <c r="C40" s="15" t="s">
        <v>21</v>
      </c>
      <c r="D40" s="16" t="s">
        <v>22</v>
      </c>
      <c r="E40" s="16" t="s">
        <v>23</v>
      </c>
      <c r="F40" s="16" t="s">
        <v>24</v>
      </c>
      <c r="G40" s="16" t="s">
        <v>25</v>
      </c>
      <c r="H40" s="16" t="s">
        <v>26</v>
      </c>
      <c r="I40" s="14"/>
      <c r="J40" s="14"/>
    </row>
    <row r="41" spans="2:10" ht="13" customHeight="1">
      <c r="B41" s="47" t="s">
        <v>12</v>
      </c>
      <c r="C41" s="47" t="s">
        <v>27</v>
      </c>
      <c r="D41" s="137" t="s">
        <v>169</v>
      </c>
      <c r="E41" s="140" t="s">
        <v>170</v>
      </c>
      <c r="F41" s="140" t="s">
        <v>171</v>
      </c>
      <c r="G41" s="140" t="s">
        <v>29</v>
      </c>
      <c r="H41" s="137" t="s">
        <v>172</v>
      </c>
      <c r="I41" s="14"/>
      <c r="J41" s="14"/>
    </row>
    <row r="42" spans="2:10" ht="13" customHeight="1">
      <c r="B42" s="47" t="s">
        <v>13</v>
      </c>
      <c r="C42" s="47" t="s">
        <v>28</v>
      </c>
      <c r="D42" s="138"/>
      <c r="E42" s="141"/>
      <c r="F42" s="141"/>
      <c r="G42" s="141"/>
      <c r="H42" s="138"/>
      <c r="I42" s="14"/>
      <c r="J42" s="14"/>
    </row>
    <row r="43" spans="2:10" ht="13" customHeight="1">
      <c r="B43" s="47" t="s">
        <v>14</v>
      </c>
      <c r="C43" s="47" t="s">
        <v>30</v>
      </c>
      <c r="D43" s="138"/>
      <c r="E43" s="141"/>
      <c r="F43" s="141"/>
      <c r="G43" s="141"/>
      <c r="H43" s="138"/>
      <c r="I43" s="14"/>
      <c r="J43" s="14"/>
    </row>
    <row r="44" spans="2:10" ht="13" customHeight="1">
      <c r="B44" s="47" t="s">
        <v>15</v>
      </c>
      <c r="C44" s="47" t="s">
        <v>27</v>
      </c>
      <c r="D44" s="139"/>
      <c r="E44" s="142"/>
      <c r="F44" s="142"/>
      <c r="G44" s="142"/>
      <c r="H44" s="138"/>
      <c r="I44" s="14"/>
      <c r="J44" s="14"/>
    </row>
    <row r="45" spans="2:10" ht="13" customHeight="1">
      <c r="B45" s="47" t="s">
        <v>16</v>
      </c>
      <c r="C45" s="47" t="s">
        <v>31</v>
      </c>
      <c r="D45" s="39" t="s">
        <v>36</v>
      </c>
      <c r="E45" s="45" t="s">
        <v>36</v>
      </c>
      <c r="F45" s="45" t="s">
        <v>36</v>
      </c>
      <c r="G45" s="70" t="s">
        <v>36</v>
      </c>
      <c r="H45" s="66" t="s">
        <v>36</v>
      </c>
      <c r="I45" s="14"/>
      <c r="J45" s="14"/>
    </row>
    <row r="46" spans="2:10" ht="13" customHeight="1">
      <c r="B46" s="47" t="s">
        <v>17</v>
      </c>
      <c r="C46" s="47" t="s">
        <v>27</v>
      </c>
      <c r="D46" s="39" t="s">
        <v>36</v>
      </c>
      <c r="E46" s="45" t="s">
        <v>36</v>
      </c>
      <c r="F46" s="45" t="s">
        <v>36</v>
      </c>
      <c r="G46" s="70" t="s">
        <v>36</v>
      </c>
      <c r="H46" s="66" t="s">
        <v>36</v>
      </c>
    </row>
    <row r="47" spans="2:10" ht="13" customHeight="1">
      <c r="B47" s="47" t="s">
        <v>18</v>
      </c>
      <c r="C47" s="47" t="s">
        <v>32</v>
      </c>
      <c r="D47" s="39" t="s">
        <v>36</v>
      </c>
      <c r="E47" s="45" t="s">
        <v>36</v>
      </c>
      <c r="F47" s="45" t="s">
        <v>36</v>
      </c>
      <c r="G47" s="70" t="s">
        <v>36</v>
      </c>
      <c r="H47" s="66" t="s">
        <v>36</v>
      </c>
    </row>
    <row r="48" spans="2:10" ht="11.25" customHeight="1"/>
    <row r="49" spans="2:240" ht="12">
      <c r="B49" s="20" t="s">
        <v>33</v>
      </c>
      <c r="C49" s="21" t="s">
        <v>12</v>
      </c>
      <c r="D49" s="21" t="s">
        <v>47</v>
      </c>
    </row>
    <row r="50" spans="2:240" ht="12.75" customHeight="1">
      <c r="B50" s="10" t="s">
        <v>4</v>
      </c>
      <c r="C50" s="22" t="s">
        <v>173</v>
      </c>
      <c r="D50" s="22" t="s">
        <v>174</v>
      </c>
      <c r="IB50"/>
      <c r="IC50"/>
      <c r="ID50"/>
      <c r="IE50"/>
      <c r="IF50"/>
    </row>
    <row r="51" spans="2:240" ht="12.75" customHeight="1">
      <c r="B51" s="10" t="s">
        <v>5</v>
      </c>
      <c r="C51" s="22" t="s">
        <v>175</v>
      </c>
      <c r="D51" s="22" t="s">
        <v>176</v>
      </c>
      <c r="IB51"/>
      <c r="IC51"/>
      <c r="ID51"/>
      <c r="IE51"/>
      <c r="IF51"/>
    </row>
    <row r="52" spans="2:240" ht="12.75" customHeight="1">
      <c r="B52" s="10" t="s">
        <v>6</v>
      </c>
      <c r="C52" s="22" t="s">
        <v>177</v>
      </c>
      <c r="D52" s="22" t="s">
        <v>178</v>
      </c>
      <c r="IB52"/>
      <c r="IC52"/>
      <c r="ID52"/>
      <c r="IE52"/>
      <c r="IF52"/>
    </row>
    <row r="53" spans="2:240" ht="12.75" customHeight="1">
      <c r="B53" s="10" t="s">
        <v>7</v>
      </c>
      <c r="C53" s="22" t="s">
        <v>186</v>
      </c>
      <c r="D53" s="44" t="s">
        <v>185</v>
      </c>
      <c r="IB53"/>
      <c r="IC53"/>
      <c r="ID53"/>
      <c r="IE53"/>
      <c r="IF53"/>
    </row>
    <row r="54" spans="2:240" ht="12.75" customHeight="1">
      <c r="B54" s="10" t="s">
        <v>8</v>
      </c>
      <c r="C54" s="22" t="s">
        <v>179</v>
      </c>
      <c r="D54" s="22" t="s">
        <v>179</v>
      </c>
      <c r="IB54"/>
      <c r="IC54"/>
      <c r="ID54"/>
      <c r="IE54"/>
      <c r="IF54"/>
    </row>
    <row r="55" spans="2:240" ht="12.75" customHeight="1">
      <c r="B55" s="10" t="s">
        <v>9</v>
      </c>
      <c r="C55" s="22" t="s">
        <v>180</v>
      </c>
      <c r="D55" s="22" t="s">
        <v>180</v>
      </c>
      <c r="IB55"/>
      <c r="IC55"/>
      <c r="ID55"/>
      <c r="IE55"/>
      <c r="IF55"/>
    </row>
    <row r="56" spans="2:240" ht="11">
      <c r="B56" s="10" t="s">
        <v>10</v>
      </c>
      <c r="C56" s="22" t="s">
        <v>181</v>
      </c>
      <c r="D56" s="22" t="s">
        <v>181</v>
      </c>
    </row>
    <row r="57" spans="2:240" ht="12" customHeight="1">
      <c r="B57" s="10" t="s">
        <v>11</v>
      </c>
      <c r="C57" s="24" t="s">
        <v>182</v>
      </c>
      <c r="D57" s="24" t="s">
        <v>182</v>
      </c>
    </row>
  </sheetData>
  <mergeCells count="10">
    <mergeCell ref="B3:J3"/>
    <mergeCell ref="I9:J9"/>
    <mergeCell ref="I19:J19"/>
    <mergeCell ref="H41:H44"/>
    <mergeCell ref="C7:E7"/>
    <mergeCell ref="C6:H6"/>
    <mergeCell ref="E41:E44"/>
    <mergeCell ref="D41:D44"/>
    <mergeCell ref="F41:F44"/>
    <mergeCell ref="G41:G44"/>
  </mergeCells>
  <conditionalFormatting sqref="C31:J37">
    <cfRule type="cellIs" dxfId="249" priority="4" stopIfTrue="1" operator="lessThan">
      <formula>0</formula>
    </cfRule>
  </conditionalFormatting>
  <conditionalFormatting sqref="J21">
    <cfRule type="cellIs" dxfId="248" priority="1" stopIfTrue="1" operator="lessThan">
      <formula>0</formula>
    </cfRule>
  </conditionalFormatting>
  <conditionalFormatting sqref="J11">
    <cfRule type="cellIs" dxfId="247" priority="2"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dimension ref="B1:IE60"/>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477</v>
      </c>
      <c r="C3" s="115"/>
      <c r="D3" s="115"/>
      <c r="E3" s="115"/>
      <c r="F3" s="115"/>
      <c r="G3" s="115"/>
      <c r="H3" s="115"/>
      <c r="I3" s="115"/>
      <c r="J3" s="115"/>
    </row>
    <row r="4" spans="2:10" ht="11">
      <c r="B4" s="4"/>
      <c r="C4" s="34"/>
      <c r="D4" s="34"/>
      <c r="E4" s="34"/>
      <c r="F4" s="34"/>
      <c r="G4" s="34"/>
    </row>
    <row r="5" spans="2:10" ht="12">
      <c r="B5" s="3" t="s">
        <v>1</v>
      </c>
    </row>
    <row r="6" spans="2:10" ht="13.5" customHeight="1">
      <c r="B6" s="46" t="s">
        <v>39</v>
      </c>
      <c r="C6" s="26" t="s">
        <v>275</v>
      </c>
      <c r="D6" s="26"/>
      <c r="E6" s="26"/>
      <c r="F6" s="26"/>
      <c r="G6" s="26"/>
    </row>
    <row r="7" spans="2:10" ht="14.25" customHeight="1">
      <c r="B7" s="69" t="s">
        <v>13</v>
      </c>
      <c r="C7" s="85" t="s">
        <v>259</v>
      </c>
      <c r="D7" s="37"/>
      <c r="E7" s="37"/>
      <c r="F7" s="37"/>
      <c r="G7" s="37"/>
    </row>
    <row r="8" spans="2:10" ht="31" customHeight="1">
      <c r="B8" s="69" t="s">
        <v>14</v>
      </c>
      <c r="C8" s="148" t="s">
        <v>476</v>
      </c>
      <c r="D8" s="148"/>
      <c r="E8" s="148"/>
      <c r="F8" s="148"/>
      <c r="G8" s="148"/>
    </row>
    <row r="9" spans="2:10" ht="14.25" customHeight="1">
      <c r="B9" s="4" t="s">
        <v>15</v>
      </c>
      <c r="C9" s="50" t="s">
        <v>475</v>
      </c>
      <c r="D9" s="50"/>
      <c r="E9" s="37"/>
      <c r="F9" s="37"/>
      <c r="G9" s="37"/>
    </row>
    <row r="10" spans="2:10" ht="50" customHeight="1">
      <c r="B10" s="4" t="s">
        <v>18</v>
      </c>
      <c r="C10" s="126" t="s">
        <v>474</v>
      </c>
      <c r="D10" s="150"/>
      <c r="E10" s="150"/>
      <c r="F10" s="150"/>
      <c r="G10" s="150"/>
      <c r="H10" s="150"/>
      <c r="I10" s="150"/>
    </row>
    <row r="11" spans="2:10" ht="11.25" customHeight="1">
      <c r="C11" s="37"/>
      <c r="D11" s="37"/>
      <c r="E11" s="37"/>
      <c r="F11" s="37"/>
      <c r="G11" s="37"/>
    </row>
    <row r="12" spans="2:10" ht="15" customHeight="1">
      <c r="B12" s="3" t="s">
        <v>3</v>
      </c>
      <c r="I12" s="116"/>
      <c r="J12" s="116"/>
    </row>
    <row r="13" spans="2:10" s="7" customFormat="1" ht="12">
      <c r="B13" s="8"/>
      <c r="C13" s="9" t="s">
        <v>4</v>
      </c>
      <c r="D13" s="9" t="s">
        <v>5</v>
      </c>
      <c r="E13" s="9" t="s">
        <v>6</v>
      </c>
      <c r="F13" s="9" t="s">
        <v>7</v>
      </c>
      <c r="G13" s="9" t="s">
        <v>8</v>
      </c>
      <c r="H13" s="9" t="s">
        <v>9</v>
      </c>
      <c r="I13" s="9" t="s">
        <v>10</v>
      </c>
      <c r="J13" s="9" t="s">
        <v>11</v>
      </c>
    </row>
    <row r="14" spans="2:10" ht="12.75" customHeight="1">
      <c r="B14" s="10" t="s">
        <v>12</v>
      </c>
      <c r="C14" s="11">
        <v>16689</v>
      </c>
      <c r="D14" s="11">
        <v>8372</v>
      </c>
      <c r="E14" s="11">
        <v>8316</v>
      </c>
      <c r="F14" s="12">
        <v>3628</v>
      </c>
      <c r="G14" s="12">
        <v>4762</v>
      </c>
      <c r="H14" s="11">
        <v>6155</v>
      </c>
      <c r="I14" s="12">
        <v>10406</v>
      </c>
      <c r="J14" s="56">
        <v>2491</v>
      </c>
    </row>
    <row r="15" spans="2:10" ht="12.75" customHeight="1">
      <c r="B15" s="10" t="s">
        <v>13</v>
      </c>
      <c r="C15" s="12">
        <v>9855</v>
      </c>
      <c r="D15" s="12">
        <v>5325</v>
      </c>
      <c r="E15" s="12">
        <v>4530</v>
      </c>
      <c r="F15" s="12" t="s">
        <v>268</v>
      </c>
      <c r="G15" s="12">
        <v>3389</v>
      </c>
      <c r="H15" s="12">
        <v>3426</v>
      </c>
      <c r="I15" s="12">
        <v>8127</v>
      </c>
      <c r="J15" s="12">
        <v>1654</v>
      </c>
    </row>
    <row r="16" spans="2:10" ht="12.75" customHeight="1">
      <c r="B16" s="10" t="s">
        <v>14</v>
      </c>
      <c r="C16" s="12">
        <v>1902</v>
      </c>
      <c r="D16" s="12">
        <v>672</v>
      </c>
      <c r="E16" s="12">
        <v>1229</v>
      </c>
      <c r="F16" s="12" t="s">
        <v>268</v>
      </c>
      <c r="G16" s="12">
        <v>835</v>
      </c>
      <c r="H16" s="12">
        <v>779</v>
      </c>
      <c r="I16" s="12">
        <v>1443</v>
      </c>
      <c r="J16" s="12">
        <v>222</v>
      </c>
    </row>
    <row r="17" spans="2:10" ht="12.75" customHeight="1">
      <c r="B17" s="10" t="s">
        <v>15</v>
      </c>
      <c r="C17" s="12">
        <v>15760</v>
      </c>
      <c r="D17" s="12">
        <v>7920</v>
      </c>
      <c r="E17" s="12">
        <v>7839</v>
      </c>
      <c r="F17" s="12" t="s">
        <v>268</v>
      </c>
      <c r="G17" s="12">
        <v>5436</v>
      </c>
      <c r="H17" s="12">
        <v>5862</v>
      </c>
      <c r="I17" s="12">
        <v>11751</v>
      </c>
      <c r="J17" s="12">
        <v>2239</v>
      </c>
    </row>
    <row r="18" spans="2:10" ht="12.75" customHeight="1">
      <c r="B18" s="10" t="s">
        <v>16</v>
      </c>
      <c r="C18" s="12">
        <v>15910</v>
      </c>
      <c r="D18" s="12">
        <v>8069</v>
      </c>
      <c r="E18" s="12">
        <v>7841</v>
      </c>
      <c r="F18" s="12" t="s">
        <v>268</v>
      </c>
      <c r="G18" s="12">
        <v>5455</v>
      </c>
      <c r="H18" s="12">
        <v>6001</v>
      </c>
      <c r="I18" s="12">
        <v>12001</v>
      </c>
      <c r="J18" s="12">
        <v>2247</v>
      </c>
    </row>
    <row r="19" spans="2:10" ht="12.75" customHeight="1">
      <c r="B19" s="10" t="s">
        <v>17</v>
      </c>
      <c r="C19" s="12">
        <v>2395</v>
      </c>
      <c r="D19" s="12">
        <v>1350</v>
      </c>
      <c r="E19" s="12">
        <v>1045</v>
      </c>
      <c r="F19" s="12" t="s">
        <v>268</v>
      </c>
      <c r="G19" s="12">
        <v>429</v>
      </c>
      <c r="H19" s="12">
        <v>1782</v>
      </c>
      <c r="I19" s="12">
        <v>2155</v>
      </c>
      <c r="J19" s="12">
        <v>411</v>
      </c>
    </row>
    <row r="20" spans="2:10" ht="12.75" customHeight="1">
      <c r="B20" s="10" t="s">
        <v>18</v>
      </c>
      <c r="C20" s="12">
        <v>10877</v>
      </c>
      <c r="D20" s="12">
        <v>5814</v>
      </c>
      <c r="E20" s="12">
        <v>5063</v>
      </c>
      <c r="F20" s="12" t="s">
        <v>268</v>
      </c>
      <c r="G20" s="12">
        <v>3154</v>
      </c>
      <c r="H20" s="12">
        <v>5380</v>
      </c>
      <c r="I20" s="12">
        <v>9187</v>
      </c>
      <c r="J20" s="12">
        <v>1842</v>
      </c>
    </row>
    <row r="21" spans="2:10" ht="12.75" customHeight="1">
      <c r="B21" s="50"/>
      <c r="C21" s="52"/>
      <c r="D21" s="52"/>
      <c r="E21" s="52"/>
      <c r="F21" s="53"/>
      <c r="G21" s="52"/>
      <c r="H21" s="52"/>
      <c r="I21" s="52"/>
      <c r="J21" s="52"/>
    </row>
    <row r="22" spans="2:10" ht="12.75" hidden="1" customHeight="1">
      <c r="B22" s="3" t="s">
        <v>115</v>
      </c>
      <c r="I22" s="116"/>
      <c r="J22" s="116"/>
    </row>
    <row r="23" spans="2:10" ht="12.75" hidden="1" customHeight="1">
      <c r="B23" s="8"/>
      <c r="C23" s="9" t="s">
        <v>4</v>
      </c>
      <c r="D23" s="9" t="s">
        <v>5</v>
      </c>
      <c r="E23" s="9" t="s">
        <v>6</v>
      </c>
      <c r="F23" s="9" t="s">
        <v>7</v>
      </c>
      <c r="G23" s="9" t="s">
        <v>8</v>
      </c>
      <c r="H23" s="9" t="s">
        <v>9</v>
      </c>
      <c r="I23" s="9" t="s">
        <v>10</v>
      </c>
      <c r="J23" s="9" t="s">
        <v>11</v>
      </c>
    </row>
    <row r="24" spans="2:10" ht="12.75" hidden="1" customHeight="1">
      <c r="B24" s="10" t="s">
        <v>12</v>
      </c>
      <c r="C24" s="11">
        <v>16350</v>
      </c>
      <c r="D24" s="11">
        <v>8209</v>
      </c>
      <c r="E24" s="11">
        <v>8142</v>
      </c>
      <c r="F24" s="12">
        <v>3696</v>
      </c>
      <c r="G24" s="12">
        <v>4654</v>
      </c>
      <c r="H24" s="11">
        <v>6103</v>
      </c>
      <c r="I24" s="12">
        <v>10214</v>
      </c>
      <c r="J24" s="56">
        <v>2652</v>
      </c>
    </row>
    <row r="25" spans="2:10" ht="12.75" hidden="1" customHeight="1">
      <c r="B25" s="10" t="s">
        <v>13</v>
      </c>
      <c r="C25" s="12">
        <v>9620</v>
      </c>
      <c r="D25" s="12">
        <v>5204</v>
      </c>
      <c r="E25" s="12">
        <v>4416</v>
      </c>
      <c r="F25" s="12" t="s">
        <v>52</v>
      </c>
      <c r="G25" s="12">
        <v>2668</v>
      </c>
      <c r="H25" s="12">
        <v>3432</v>
      </c>
      <c r="I25" s="12">
        <v>7327</v>
      </c>
      <c r="J25" s="12">
        <v>1578</v>
      </c>
    </row>
    <row r="26" spans="2:10" ht="12.75" hidden="1" customHeight="1">
      <c r="B26" s="10" t="s">
        <v>14</v>
      </c>
      <c r="C26" s="12">
        <v>2290</v>
      </c>
      <c r="D26" s="12">
        <v>684</v>
      </c>
      <c r="E26" s="12">
        <v>1606</v>
      </c>
      <c r="F26" s="12" t="s">
        <v>52</v>
      </c>
      <c r="G26" s="12">
        <v>802</v>
      </c>
      <c r="H26" s="12">
        <v>1098</v>
      </c>
      <c r="I26" s="12">
        <v>1654</v>
      </c>
      <c r="J26" s="12">
        <v>293</v>
      </c>
    </row>
    <row r="27" spans="2:10" ht="12.75" hidden="1" customHeight="1">
      <c r="B27" s="10" t="s">
        <v>15</v>
      </c>
      <c r="C27" s="12">
        <v>15757</v>
      </c>
      <c r="D27" s="12">
        <v>7886</v>
      </c>
      <c r="E27" s="12">
        <v>7871</v>
      </c>
      <c r="F27" s="12" t="s">
        <v>52</v>
      </c>
      <c r="G27" s="12">
        <v>4492</v>
      </c>
      <c r="H27" s="12">
        <v>5935</v>
      </c>
      <c r="I27" s="12">
        <v>11014</v>
      </c>
      <c r="J27" s="12">
        <v>2062</v>
      </c>
    </row>
    <row r="28" spans="2:10" ht="12.75" hidden="1" customHeight="1">
      <c r="B28" s="10" t="s">
        <v>16</v>
      </c>
      <c r="C28" s="12">
        <v>15479</v>
      </c>
      <c r="D28" s="12">
        <v>7931</v>
      </c>
      <c r="E28" s="12">
        <v>7548</v>
      </c>
      <c r="F28" s="12" t="s">
        <v>52</v>
      </c>
      <c r="G28" s="12">
        <v>4391</v>
      </c>
      <c r="H28" s="12">
        <v>5884</v>
      </c>
      <c r="I28" s="12">
        <v>10964</v>
      </c>
      <c r="J28" s="12">
        <v>2101</v>
      </c>
    </row>
    <row r="29" spans="2:10" ht="12.75" hidden="1" customHeight="1">
      <c r="B29" s="10" t="s">
        <v>17</v>
      </c>
      <c r="C29" s="12">
        <v>1750</v>
      </c>
      <c r="D29" s="12">
        <v>957</v>
      </c>
      <c r="E29" s="12">
        <v>792</v>
      </c>
      <c r="F29" s="12" t="s">
        <v>52</v>
      </c>
      <c r="G29" s="12">
        <v>233</v>
      </c>
      <c r="H29" s="12">
        <v>1271</v>
      </c>
      <c r="I29" s="12">
        <v>1591</v>
      </c>
      <c r="J29" s="12">
        <v>315</v>
      </c>
    </row>
    <row r="30" spans="2:10" ht="12.75" hidden="1" customHeight="1">
      <c r="B30" s="10" t="s">
        <v>18</v>
      </c>
      <c r="C30" s="12">
        <v>8503</v>
      </c>
      <c r="D30" s="12">
        <v>4536</v>
      </c>
      <c r="E30" s="12">
        <v>3966</v>
      </c>
      <c r="F30" s="12" t="s">
        <v>52</v>
      </c>
      <c r="G30" s="12">
        <v>1742</v>
      </c>
      <c r="H30" s="12">
        <v>4599</v>
      </c>
      <c r="I30" s="12">
        <v>7099</v>
      </c>
      <c r="J30" s="12">
        <v>1511</v>
      </c>
    </row>
    <row r="31" spans="2:10" ht="12.75" hidden="1" customHeight="1">
      <c r="B31" s="13"/>
      <c r="C31" s="14"/>
      <c r="D31" s="14"/>
      <c r="E31" s="14"/>
      <c r="F31" s="14"/>
      <c r="G31" s="14"/>
      <c r="H31" s="14"/>
      <c r="I31" s="14"/>
      <c r="J31" s="14"/>
    </row>
    <row r="32" spans="2:10" ht="12.75" customHeight="1">
      <c r="B32" s="3" t="s">
        <v>116</v>
      </c>
      <c r="C32" s="14"/>
      <c r="D32" s="14"/>
      <c r="E32" s="14"/>
      <c r="F32" s="14"/>
      <c r="G32" s="14"/>
      <c r="H32" s="14"/>
      <c r="I32" s="14"/>
      <c r="J32" s="14"/>
    </row>
    <row r="33" spans="2:10" ht="12.75" customHeight="1">
      <c r="B33" s="54"/>
      <c r="C33" s="55" t="s">
        <v>4</v>
      </c>
      <c r="D33" s="55" t="s">
        <v>5</v>
      </c>
      <c r="E33" s="55" t="s">
        <v>6</v>
      </c>
      <c r="F33" s="55" t="s">
        <v>7</v>
      </c>
      <c r="G33" s="55" t="s">
        <v>8</v>
      </c>
      <c r="H33" s="55" t="s">
        <v>9</v>
      </c>
      <c r="I33" s="55" t="s">
        <v>10</v>
      </c>
      <c r="J33" s="55" t="s">
        <v>11</v>
      </c>
    </row>
    <row r="34" spans="2:10" ht="12.75" customHeight="1">
      <c r="B34" s="35" t="s">
        <v>12</v>
      </c>
      <c r="C34" s="56">
        <f>C14-C24</f>
        <v>339</v>
      </c>
      <c r="D34" s="56">
        <f t="shared" ref="D34:J34" si="0">D14-D24</f>
        <v>163</v>
      </c>
      <c r="E34" s="56">
        <f t="shared" si="0"/>
        <v>174</v>
      </c>
      <c r="F34" s="56">
        <f t="shared" si="0"/>
        <v>-68</v>
      </c>
      <c r="G34" s="56">
        <f t="shared" si="0"/>
        <v>108</v>
      </c>
      <c r="H34" s="56">
        <f t="shared" si="0"/>
        <v>52</v>
      </c>
      <c r="I34" s="56">
        <f t="shared" si="0"/>
        <v>192</v>
      </c>
      <c r="J34" s="56">
        <f t="shared" si="0"/>
        <v>-161</v>
      </c>
    </row>
    <row r="35" spans="2:10" ht="12.75" customHeight="1">
      <c r="B35" s="35" t="s">
        <v>13</v>
      </c>
      <c r="C35" s="56">
        <f t="shared" ref="C35:J40" si="1">C15-C25</f>
        <v>235</v>
      </c>
      <c r="D35" s="56">
        <f t="shared" si="1"/>
        <v>121</v>
      </c>
      <c r="E35" s="56">
        <f t="shared" si="1"/>
        <v>114</v>
      </c>
      <c r="F35" s="12" t="s">
        <v>52</v>
      </c>
      <c r="G35" s="56">
        <f t="shared" si="1"/>
        <v>721</v>
      </c>
      <c r="H35" s="56">
        <f t="shared" si="1"/>
        <v>-6</v>
      </c>
      <c r="I35" s="56">
        <f t="shared" si="1"/>
        <v>800</v>
      </c>
      <c r="J35" s="56">
        <f t="shared" si="1"/>
        <v>76</v>
      </c>
    </row>
    <row r="36" spans="2:10" ht="12.75" customHeight="1">
      <c r="B36" s="35" t="s">
        <v>14</v>
      </c>
      <c r="C36" s="56">
        <f t="shared" si="1"/>
        <v>-388</v>
      </c>
      <c r="D36" s="56">
        <f t="shared" si="1"/>
        <v>-12</v>
      </c>
      <c r="E36" s="56">
        <f t="shared" si="1"/>
        <v>-377</v>
      </c>
      <c r="F36" s="12" t="s">
        <v>52</v>
      </c>
      <c r="G36" s="56">
        <f t="shared" si="1"/>
        <v>33</v>
      </c>
      <c r="H36" s="56">
        <f t="shared" si="1"/>
        <v>-319</v>
      </c>
      <c r="I36" s="56">
        <f t="shared" si="1"/>
        <v>-211</v>
      </c>
      <c r="J36" s="56">
        <f t="shared" si="1"/>
        <v>-71</v>
      </c>
    </row>
    <row r="37" spans="2:10" ht="12.75" customHeight="1">
      <c r="B37" s="35" t="s">
        <v>15</v>
      </c>
      <c r="C37" s="56">
        <f t="shared" si="1"/>
        <v>3</v>
      </c>
      <c r="D37" s="56">
        <f t="shared" si="1"/>
        <v>34</v>
      </c>
      <c r="E37" s="56">
        <f t="shared" si="1"/>
        <v>-32</v>
      </c>
      <c r="F37" s="12" t="s">
        <v>52</v>
      </c>
      <c r="G37" s="56">
        <f t="shared" si="1"/>
        <v>944</v>
      </c>
      <c r="H37" s="56">
        <f t="shared" si="1"/>
        <v>-73</v>
      </c>
      <c r="I37" s="56">
        <f t="shared" si="1"/>
        <v>737</v>
      </c>
      <c r="J37" s="56">
        <f t="shared" si="1"/>
        <v>177</v>
      </c>
    </row>
    <row r="38" spans="2:10" ht="12.75" customHeight="1">
      <c r="B38" s="35" t="s">
        <v>16</v>
      </c>
      <c r="C38" s="56">
        <f t="shared" si="1"/>
        <v>431</v>
      </c>
      <c r="D38" s="56">
        <f t="shared" si="1"/>
        <v>138</v>
      </c>
      <c r="E38" s="56">
        <f t="shared" si="1"/>
        <v>293</v>
      </c>
      <c r="F38" s="12" t="s">
        <v>52</v>
      </c>
      <c r="G38" s="56">
        <f t="shared" si="1"/>
        <v>1064</v>
      </c>
      <c r="H38" s="56">
        <f t="shared" si="1"/>
        <v>117</v>
      </c>
      <c r="I38" s="56">
        <f t="shared" si="1"/>
        <v>1037</v>
      </c>
      <c r="J38" s="56">
        <f t="shared" si="1"/>
        <v>146</v>
      </c>
    </row>
    <row r="39" spans="2:10" ht="12.75" customHeight="1">
      <c r="B39" s="35" t="s">
        <v>17</v>
      </c>
      <c r="C39" s="56">
        <f t="shared" si="1"/>
        <v>645</v>
      </c>
      <c r="D39" s="56">
        <f t="shared" si="1"/>
        <v>393</v>
      </c>
      <c r="E39" s="56">
        <f t="shared" si="1"/>
        <v>253</v>
      </c>
      <c r="F39" s="12" t="s">
        <v>52</v>
      </c>
      <c r="G39" s="56">
        <f t="shared" si="1"/>
        <v>196</v>
      </c>
      <c r="H39" s="56">
        <f t="shared" si="1"/>
        <v>511</v>
      </c>
      <c r="I39" s="56">
        <f t="shared" si="1"/>
        <v>564</v>
      </c>
      <c r="J39" s="56">
        <f t="shared" si="1"/>
        <v>96</v>
      </c>
    </row>
    <row r="40" spans="2:10" ht="12.75" customHeight="1">
      <c r="B40" s="35" t="s">
        <v>18</v>
      </c>
      <c r="C40" s="56">
        <f>C20-C30</f>
        <v>2374</v>
      </c>
      <c r="D40" s="56">
        <f t="shared" si="1"/>
        <v>1278</v>
      </c>
      <c r="E40" s="56">
        <f t="shared" si="1"/>
        <v>1097</v>
      </c>
      <c r="F40" s="12" t="s">
        <v>52</v>
      </c>
      <c r="G40" s="56">
        <f t="shared" si="1"/>
        <v>1412</v>
      </c>
      <c r="H40" s="56">
        <f t="shared" si="1"/>
        <v>781</v>
      </c>
      <c r="I40" s="56">
        <f t="shared" si="1"/>
        <v>2088</v>
      </c>
      <c r="J40" s="56">
        <f t="shared" si="1"/>
        <v>331</v>
      </c>
    </row>
    <row r="41" spans="2:10" ht="12.75" customHeight="1">
      <c r="B41" s="13"/>
      <c r="C41" s="14"/>
      <c r="D41" s="14"/>
      <c r="E41" s="14"/>
      <c r="F41" s="14"/>
      <c r="G41" s="14"/>
      <c r="H41" s="14"/>
      <c r="I41" s="14"/>
      <c r="J41" s="14"/>
    </row>
    <row r="42" spans="2:10" ht="12.75" customHeight="1">
      <c r="B42" s="60" t="s">
        <v>19</v>
      </c>
      <c r="C42" s="51"/>
      <c r="D42" s="51"/>
      <c r="E42" s="51"/>
      <c r="F42" s="51"/>
      <c r="G42" s="51"/>
      <c r="H42" s="51"/>
      <c r="I42" s="14"/>
      <c r="J42" s="14"/>
    </row>
    <row r="43" spans="2:10" ht="43.5" customHeight="1">
      <c r="B43" s="15" t="s">
        <v>20</v>
      </c>
      <c r="C43" s="15" t="s">
        <v>21</v>
      </c>
      <c r="D43" s="16" t="s">
        <v>22</v>
      </c>
      <c r="E43" s="16" t="s">
        <v>23</v>
      </c>
      <c r="F43" s="16" t="s">
        <v>24</v>
      </c>
      <c r="G43" s="16" t="s">
        <v>25</v>
      </c>
      <c r="H43" s="28" t="s">
        <v>26</v>
      </c>
      <c r="I43" s="14"/>
      <c r="J43" s="14"/>
    </row>
    <row r="44" spans="2:10" ht="43" customHeight="1">
      <c r="B44" s="47" t="s">
        <v>12</v>
      </c>
      <c r="C44" s="47" t="s">
        <v>27</v>
      </c>
      <c r="D44" s="39" t="s">
        <v>260</v>
      </c>
      <c r="E44" s="45" t="s">
        <v>478</v>
      </c>
      <c r="F44" s="45" t="s">
        <v>261</v>
      </c>
      <c r="G44" s="70" t="s">
        <v>262</v>
      </c>
      <c r="H44" s="149" t="s">
        <v>263</v>
      </c>
      <c r="I44" s="14"/>
      <c r="J44" s="14"/>
    </row>
    <row r="45" spans="2:10" ht="43" customHeight="1">
      <c r="B45" s="47" t="s">
        <v>13</v>
      </c>
      <c r="C45" s="47" t="s">
        <v>28</v>
      </c>
      <c r="D45" s="39" t="s">
        <v>264</v>
      </c>
      <c r="E45" s="45" t="s">
        <v>265</v>
      </c>
      <c r="F45" s="45" t="s">
        <v>479</v>
      </c>
      <c r="G45" s="70" t="s">
        <v>262</v>
      </c>
      <c r="H45" s="149"/>
      <c r="I45" s="14"/>
      <c r="J45" s="14"/>
    </row>
    <row r="46" spans="2:10" ht="43" customHeight="1">
      <c r="B46" s="47" t="s">
        <v>14</v>
      </c>
      <c r="C46" s="47" t="s">
        <v>30</v>
      </c>
      <c r="D46" s="39" t="s">
        <v>264</v>
      </c>
      <c r="E46" s="45" t="s">
        <v>266</v>
      </c>
      <c r="F46" s="45" t="s">
        <v>479</v>
      </c>
      <c r="G46" s="70" t="s">
        <v>262</v>
      </c>
      <c r="H46" s="149"/>
      <c r="I46" s="14"/>
      <c r="J46" s="14"/>
    </row>
    <row r="47" spans="2:10" ht="43" customHeight="1">
      <c r="B47" s="47" t="s">
        <v>15</v>
      </c>
      <c r="C47" s="47" t="s">
        <v>27</v>
      </c>
      <c r="D47" s="39" t="s">
        <v>264</v>
      </c>
      <c r="E47" s="45" t="s">
        <v>267</v>
      </c>
      <c r="F47" s="45" t="s">
        <v>480</v>
      </c>
      <c r="G47" s="70" t="s">
        <v>262</v>
      </c>
      <c r="H47" s="149"/>
      <c r="I47" s="14"/>
      <c r="J47" s="14"/>
    </row>
    <row r="48" spans="2:10" ht="43" customHeight="1">
      <c r="B48" s="47" t="s">
        <v>16</v>
      </c>
      <c r="C48" s="47" t="s">
        <v>31</v>
      </c>
      <c r="D48" s="39" t="s">
        <v>268</v>
      </c>
      <c r="E48" s="45" t="s">
        <v>268</v>
      </c>
      <c r="F48" s="45" t="s">
        <v>268</v>
      </c>
      <c r="G48" s="70" t="s">
        <v>262</v>
      </c>
      <c r="H48" s="149"/>
      <c r="I48" s="14"/>
      <c r="J48" s="14"/>
    </row>
    <row r="49" spans="2:239" ht="43" customHeight="1">
      <c r="B49" s="47" t="s">
        <v>17</v>
      </c>
      <c r="C49" s="47" t="s">
        <v>27</v>
      </c>
      <c r="D49" s="39" t="s">
        <v>264</v>
      </c>
      <c r="E49" s="45" t="s">
        <v>269</v>
      </c>
      <c r="F49" s="45" t="s">
        <v>270</v>
      </c>
      <c r="G49" s="70" t="s">
        <v>262</v>
      </c>
      <c r="H49" s="149"/>
    </row>
    <row r="50" spans="2:239" ht="43" customHeight="1">
      <c r="B50" s="47" t="s">
        <v>18</v>
      </c>
      <c r="C50" s="47" t="s">
        <v>32</v>
      </c>
      <c r="D50" s="39" t="s">
        <v>268</v>
      </c>
      <c r="E50" s="45" t="s">
        <v>268</v>
      </c>
      <c r="F50" s="45" t="s">
        <v>268</v>
      </c>
      <c r="G50" s="70" t="s">
        <v>262</v>
      </c>
      <c r="H50" s="149"/>
    </row>
    <row r="51" spans="2:239" ht="11.25" customHeight="1"/>
    <row r="52" spans="2:239" ht="12">
      <c r="B52" s="20" t="s">
        <v>33</v>
      </c>
      <c r="C52" s="58" t="s">
        <v>34</v>
      </c>
    </row>
    <row r="53" spans="2:239" ht="12.75" customHeight="1">
      <c r="B53" s="10" t="s">
        <v>4</v>
      </c>
      <c r="C53" s="22" t="s">
        <v>44</v>
      </c>
      <c r="IA53"/>
      <c r="IB53"/>
      <c r="IC53"/>
      <c r="ID53"/>
      <c r="IE53"/>
    </row>
    <row r="54" spans="2:239" ht="12.75" customHeight="1">
      <c r="B54" s="10" t="s">
        <v>5</v>
      </c>
      <c r="C54" s="22" t="s">
        <v>41</v>
      </c>
      <c r="IA54"/>
      <c r="IB54"/>
      <c r="IC54"/>
      <c r="ID54"/>
      <c r="IE54"/>
    </row>
    <row r="55" spans="2:239" ht="12.75" customHeight="1">
      <c r="B55" s="10" t="s">
        <v>6</v>
      </c>
      <c r="C55" s="22" t="s">
        <v>42</v>
      </c>
      <c r="IA55"/>
      <c r="IB55"/>
      <c r="IC55"/>
      <c r="ID55"/>
      <c r="IE55"/>
    </row>
    <row r="56" spans="2:239" ht="12.75" customHeight="1">
      <c r="B56" s="10" t="s">
        <v>7</v>
      </c>
      <c r="C56" s="22" t="s">
        <v>271</v>
      </c>
      <c r="IA56"/>
      <c r="IB56"/>
      <c r="IC56"/>
      <c r="ID56"/>
      <c r="IE56"/>
    </row>
    <row r="57" spans="2:239" ht="12.75" customHeight="1">
      <c r="B57" s="10" t="s">
        <v>8</v>
      </c>
      <c r="C57" s="22" t="s">
        <v>49</v>
      </c>
      <c r="IA57"/>
      <c r="IB57"/>
      <c r="IC57"/>
      <c r="ID57"/>
      <c r="IE57"/>
    </row>
    <row r="58" spans="2:239" ht="12.75" customHeight="1">
      <c r="B58" s="10" t="s">
        <v>9</v>
      </c>
      <c r="C58" s="22" t="s">
        <v>272</v>
      </c>
      <c r="IA58"/>
      <c r="IB58"/>
      <c r="IC58"/>
      <c r="ID58"/>
      <c r="IE58"/>
    </row>
    <row r="59" spans="2:239" ht="11">
      <c r="B59" s="10" t="s">
        <v>10</v>
      </c>
      <c r="C59" s="22" t="s">
        <v>273</v>
      </c>
    </row>
    <row r="60" spans="2:239" ht="25.5" customHeight="1">
      <c r="B60" s="10" t="s">
        <v>11</v>
      </c>
      <c r="C60" s="24" t="s">
        <v>274</v>
      </c>
    </row>
  </sheetData>
  <mergeCells count="6">
    <mergeCell ref="B3:J3"/>
    <mergeCell ref="C8:G8"/>
    <mergeCell ref="I12:J12"/>
    <mergeCell ref="I22:J22"/>
    <mergeCell ref="H44:H50"/>
    <mergeCell ref="C10:I10"/>
  </mergeCells>
  <conditionalFormatting sqref="C34:J34 C35:E40 G35:J40">
    <cfRule type="cellIs" dxfId="246" priority="4" stopIfTrue="1" operator="lessThan">
      <formula>0</formula>
    </cfRule>
  </conditionalFormatting>
  <conditionalFormatting sqref="J14">
    <cfRule type="cellIs" dxfId="245" priority="3" stopIfTrue="1" operator="lessThan">
      <formula>0</formula>
    </cfRule>
  </conditionalFormatting>
  <conditionalFormatting sqref="J24">
    <cfRule type="cellIs" dxfId="244" priority="1"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E58"/>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694</v>
      </c>
      <c r="C3" s="115"/>
      <c r="D3" s="115"/>
      <c r="E3" s="115"/>
      <c r="F3" s="115"/>
      <c r="G3" s="115"/>
      <c r="H3" s="115"/>
      <c r="I3" s="115"/>
      <c r="J3" s="115"/>
    </row>
    <row r="4" spans="2:10" ht="11">
      <c r="B4" s="4"/>
      <c r="C4" s="104"/>
      <c r="D4" s="104"/>
      <c r="E4" s="104"/>
      <c r="F4" s="104"/>
      <c r="G4" s="104"/>
    </row>
    <row r="5" spans="2:10" ht="11">
      <c r="B5" s="4" t="s">
        <v>13</v>
      </c>
      <c r="C5" s="104" t="s">
        <v>703</v>
      </c>
      <c r="D5" s="104"/>
      <c r="E5" s="104"/>
      <c r="F5" s="104"/>
      <c r="G5" s="104"/>
    </row>
    <row r="6" spans="2:10" ht="11">
      <c r="B6" s="4" t="s">
        <v>15</v>
      </c>
      <c r="C6" s="104" t="s">
        <v>704</v>
      </c>
      <c r="D6" s="104"/>
      <c r="E6" s="104"/>
      <c r="F6" s="104"/>
      <c r="G6" s="104"/>
    </row>
    <row r="7" spans="2:10" ht="11">
      <c r="B7" s="4" t="s">
        <v>16</v>
      </c>
      <c r="C7" s="104" t="s">
        <v>705</v>
      </c>
      <c r="D7" s="104"/>
      <c r="E7" s="104"/>
      <c r="F7" s="104"/>
      <c r="G7" s="104"/>
    </row>
    <row r="8" spans="2:10" ht="11">
      <c r="B8" s="4" t="s">
        <v>18</v>
      </c>
      <c r="C8" s="104" t="s">
        <v>706</v>
      </c>
      <c r="D8" s="104"/>
      <c r="E8" s="104"/>
      <c r="F8" s="104"/>
      <c r="G8" s="104"/>
    </row>
    <row r="9" spans="2:10" ht="11">
      <c r="B9" s="4"/>
      <c r="C9" s="104"/>
      <c r="D9" s="104"/>
      <c r="E9" s="104"/>
      <c r="F9" s="104"/>
      <c r="G9" s="104"/>
    </row>
    <row r="10" spans="2:10" ht="14">
      <c r="B10" s="3" t="s">
        <v>3</v>
      </c>
      <c r="I10" s="116"/>
      <c r="J10" s="116"/>
    </row>
    <row r="11" spans="2:10" s="7" customFormat="1" ht="12">
      <c r="B11" s="8"/>
      <c r="C11" s="9" t="s">
        <v>4</v>
      </c>
      <c r="D11" s="9" t="s">
        <v>5</v>
      </c>
      <c r="E11" s="9" t="s">
        <v>6</v>
      </c>
      <c r="F11" s="9" t="s">
        <v>7</v>
      </c>
      <c r="G11" s="9" t="s">
        <v>8</v>
      </c>
      <c r="H11" s="9" t="s">
        <v>9</v>
      </c>
      <c r="I11" s="9" t="s">
        <v>10</v>
      </c>
      <c r="J11" s="9" t="s">
        <v>11</v>
      </c>
    </row>
    <row r="12" spans="2:10" ht="11">
      <c r="B12" s="10" t="s">
        <v>12</v>
      </c>
      <c r="C12" s="11">
        <v>39411.129199999996</v>
      </c>
      <c r="D12" s="11">
        <v>18860.346100000002</v>
      </c>
      <c r="E12" s="11">
        <v>20550.783100000001</v>
      </c>
      <c r="F12" s="12">
        <v>9335.1674000000003</v>
      </c>
      <c r="G12" s="12">
        <v>12895.3164</v>
      </c>
      <c r="H12" s="11">
        <v>12529.726700000001</v>
      </c>
      <c r="I12" s="12">
        <v>6849.0827000000008</v>
      </c>
      <c r="J12" s="56">
        <v>3234.9996999999998</v>
      </c>
    </row>
    <row r="13" spans="2:10" ht="11">
      <c r="B13" s="10" t="s">
        <v>13</v>
      </c>
      <c r="C13" s="12">
        <v>9928.2999999999993</v>
      </c>
      <c r="D13" s="12">
        <v>5778.21</v>
      </c>
      <c r="E13" s="12">
        <v>4150.09</v>
      </c>
      <c r="F13" s="12" t="s">
        <v>52</v>
      </c>
      <c r="G13" s="12">
        <v>3733.9700000000003</v>
      </c>
      <c r="H13" s="12">
        <v>3315.83</v>
      </c>
      <c r="I13" s="12">
        <v>2107.87</v>
      </c>
      <c r="J13" s="12">
        <v>607.01</v>
      </c>
    </row>
    <row r="14" spans="2:10" ht="11">
      <c r="B14" s="10" t="s">
        <v>14</v>
      </c>
      <c r="C14" s="12">
        <v>7146.76</v>
      </c>
      <c r="D14" s="12">
        <v>3011.82</v>
      </c>
      <c r="E14" s="12">
        <v>4134.9399999999996</v>
      </c>
      <c r="F14" s="12" t="s">
        <v>52</v>
      </c>
      <c r="G14" s="12">
        <v>2845.17</v>
      </c>
      <c r="H14" s="12">
        <v>2777.5</v>
      </c>
      <c r="I14" s="12">
        <v>1625.09</v>
      </c>
      <c r="J14" s="12">
        <v>440.36</v>
      </c>
    </row>
    <row r="15" spans="2:10" ht="11">
      <c r="B15" s="10" t="s">
        <v>15</v>
      </c>
      <c r="C15" s="12">
        <v>20172.73</v>
      </c>
      <c r="D15" s="12">
        <v>10041.42</v>
      </c>
      <c r="E15" s="12">
        <v>10132.32</v>
      </c>
      <c r="F15" s="12" t="s">
        <v>52</v>
      </c>
      <c r="G15" s="12">
        <v>6674.08</v>
      </c>
      <c r="H15" s="12">
        <v>7330.58</v>
      </c>
      <c r="I15" s="12">
        <v>3483.4900000000002</v>
      </c>
      <c r="J15" s="12">
        <v>953.44</v>
      </c>
    </row>
    <row r="16" spans="2:10" ht="11">
      <c r="B16" s="10" t="s">
        <v>16</v>
      </c>
      <c r="C16" s="12">
        <v>35379.29</v>
      </c>
      <c r="D16" s="12">
        <v>16684.189999999999</v>
      </c>
      <c r="E16" s="12">
        <v>18695.099999999999</v>
      </c>
      <c r="F16" s="12" t="s">
        <v>52</v>
      </c>
      <c r="G16" s="12">
        <v>11628.13</v>
      </c>
      <c r="H16" s="12">
        <v>12898.710000000001</v>
      </c>
      <c r="I16" s="12">
        <v>5983.24</v>
      </c>
      <c r="J16" s="12">
        <v>1495.81</v>
      </c>
    </row>
    <row r="17" spans="2:10" ht="11">
      <c r="B17" s="10" t="s">
        <v>17</v>
      </c>
      <c r="C17" s="12">
        <v>9893.9600000000009</v>
      </c>
      <c r="D17" s="12">
        <v>5018.6899999999996</v>
      </c>
      <c r="E17" s="12">
        <v>4876.28</v>
      </c>
      <c r="F17" s="12" t="s">
        <v>52</v>
      </c>
      <c r="G17" s="12">
        <v>4210.6899999999996</v>
      </c>
      <c r="H17" s="12">
        <v>5164.13</v>
      </c>
      <c r="I17" s="12">
        <v>2467.4299999999998</v>
      </c>
      <c r="J17" s="12">
        <v>837.29</v>
      </c>
    </row>
    <row r="18" spans="2:10" ht="11">
      <c r="B18" s="10" t="s">
        <v>18</v>
      </c>
      <c r="C18" s="12">
        <v>18507.240000000002</v>
      </c>
      <c r="D18" s="12">
        <v>9470.77</v>
      </c>
      <c r="E18" s="12">
        <v>9035.4600000000009</v>
      </c>
      <c r="F18" s="12" t="s">
        <v>52</v>
      </c>
      <c r="G18" s="12">
        <v>7507.33</v>
      </c>
      <c r="H18" s="12">
        <v>9359.67</v>
      </c>
      <c r="I18" s="12">
        <v>4086.46</v>
      </c>
      <c r="J18" s="12">
        <v>1269.57</v>
      </c>
    </row>
    <row r="19" spans="2:10" ht="11">
      <c r="B19" s="50"/>
      <c r="C19" s="52"/>
      <c r="D19" s="52"/>
      <c r="E19" s="52"/>
      <c r="F19" s="53"/>
      <c r="G19" s="52"/>
      <c r="H19" s="52"/>
      <c r="I19" s="52"/>
      <c r="J19" s="52"/>
    </row>
    <row r="20" spans="2:10" ht="14" hidden="1">
      <c r="B20" s="3" t="s">
        <v>115</v>
      </c>
      <c r="I20" s="116"/>
      <c r="J20" s="116"/>
    </row>
    <row r="21" spans="2:10" ht="12" hidden="1">
      <c r="B21" s="8"/>
      <c r="C21" s="9" t="s">
        <v>4</v>
      </c>
      <c r="D21" s="9" t="s">
        <v>5</v>
      </c>
      <c r="E21" s="9" t="s">
        <v>6</v>
      </c>
      <c r="F21" s="9" t="s">
        <v>7</v>
      </c>
      <c r="G21" s="9" t="s">
        <v>8</v>
      </c>
      <c r="H21" s="9" t="s">
        <v>9</v>
      </c>
      <c r="I21" s="9" t="s">
        <v>10</v>
      </c>
      <c r="J21" s="9" t="s">
        <v>11</v>
      </c>
    </row>
    <row r="22" spans="2:10" ht="11" hidden="1">
      <c r="B22" s="10" t="s">
        <v>12</v>
      </c>
      <c r="C22" s="11">
        <v>40885.79</v>
      </c>
      <c r="D22" s="11">
        <v>19329.34</v>
      </c>
      <c r="E22" s="11">
        <v>21556.46</v>
      </c>
      <c r="F22" s="12">
        <v>9069.86</v>
      </c>
      <c r="G22" s="12">
        <v>14742.92</v>
      </c>
      <c r="H22" s="11">
        <v>12693.84</v>
      </c>
      <c r="I22" s="12">
        <v>8161.54</v>
      </c>
      <c r="J22" s="56">
        <v>3884.94</v>
      </c>
    </row>
    <row r="23" spans="2:10" ht="11" hidden="1">
      <c r="B23" s="10" t="s">
        <v>13</v>
      </c>
      <c r="C23" s="12">
        <v>9539</v>
      </c>
      <c r="D23" s="12">
        <v>5610</v>
      </c>
      <c r="E23" s="12">
        <v>3929</v>
      </c>
      <c r="F23" s="56" t="s">
        <v>52</v>
      </c>
      <c r="G23" s="12">
        <v>3787</v>
      </c>
      <c r="H23" s="12">
        <v>3171</v>
      </c>
      <c r="I23" s="12">
        <v>2078</v>
      </c>
      <c r="J23" s="12">
        <v>705</v>
      </c>
    </row>
    <row r="24" spans="2:10" ht="11" hidden="1">
      <c r="B24" s="10" t="s">
        <v>14</v>
      </c>
      <c r="C24" s="12">
        <v>6964</v>
      </c>
      <c r="D24" s="12">
        <v>3102</v>
      </c>
      <c r="E24" s="12">
        <v>3862</v>
      </c>
      <c r="F24" s="56" t="s">
        <v>52</v>
      </c>
      <c r="G24" s="12">
        <v>3074</v>
      </c>
      <c r="H24" s="12">
        <v>2751</v>
      </c>
      <c r="I24" s="12">
        <v>1797</v>
      </c>
      <c r="J24" s="12">
        <v>544</v>
      </c>
    </row>
    <row r="25" spans="2:10" ht="11" hidden="1">
      <c r="B25" s="10" t="s">
        <v>15</v>
      </c>
      <c r="C25" s="12">
        <v>20127</v>
      </c>
      <c r="D25" s="12">
        <v>9750</v>
      </c>
      <c r="E25" s="12">
        <v>10377</v>
      </c>
      <c r="F25" s="56" t="s">
        <v>52</v>
      </c>
      <c r="G25" s="12">
        <v>7087</v>
      </c>
      <c r="H25" s="12">
        <v>7057</v>
      </c>
      <c r="I25" s="12">
        <v>3506</v>
      </c>
      <c r="J25" s="12">
        <v>893</v>
      </c>
    </row>
    <row r="26" spans="2:10" ht="11" hidden="1">
      <c r="B26" s="10" t="s">
        <v>16</v>
      </c>
      <c r="C26" s="12">
        <v>36268</v>
      </c>
      <c r="D26" s="12">
        <v>17295</v>
      </c>
      <c r="E26" s="12">
        <v>18974</v>
      </c>
      <c r="F26" s="56" t="s">
        <v>52</v>
      </c>
      <c r="G26" s="12">
        <v>12904</v>
      </c>
      <c r="H26" s="12">
        <v>13254</v>
      </c>
      <c r="I26" s="12">
        <v>6462</v>
      </c>
      <c r="J26" s="12">
        <v>1751</v>
      </c>
    </row>
    <row r="27" spans="2:10" ht="11" hidden="1">
      <c r="B27" s="10" t="s">
        <v>17</v>
      </c>
      <c r="C27" s="12">
        <v>11939</v>
      </c>
      <c r="D27" s="12">
        <v>5873</v>
      </c>
      <c r="E27" s="12">
        <v>6067</v>
      </c>
      <c r="F27" s="56" t="s">
        <v>52</v>
      </c>
      <c r="G27" s="12">
        <v>5535</v>
      </c>
      <c r="H27" s="12">
        <v>6062</v>
      </c>
      <c r="I27" s="12">
        <v>2938</v>
      </c>
      <c r="J27" s="12">
        <v>968</v>
      </c>
    </row>
    <row r="28" spans="2:10" ht="11" hidden="1">
      <c r="B28" s="10" t="s">
        <v>18</v>
      </c>
      <c r="C28" s="12">
        <v>22226</v>
      </c>
      <c r="D28" s="12">
        <v>11134</v>
      </c>
      <c r="E28" s="12">
        <v>11092</v>
      </c>
      <c r="F28" s="56" t="s">
        <v>52</v>
      </c>
      <c r="G28" s="12">
        <v>9371</v>
      </c>
      <c r="H28" s="12">
        <v>10603</v>
      </c>
      <c r="I28" s="12">
        <v>4930</v>
      </c>
      <c r="J28" s="12">
        <v>1578</v>
      </c>
    </row>
    <row r="29" spans="2:10" hidden="1">
      <c r="B29" s="13"/>
      <c r="C29" s="14"/>
      <c r="D29" s="14"/>
      <c r="E29" s="14"/>
      <c r="F29" s="14"/>
      <c r="G29" s="14"/>
      <c r="H29" s="14"/>
      <c r="I29" s="14"/>
      <c r="J29" s="14"/>
    </row>
    <row r="30" spans="2:10" ht="12">
      <c r="B30" s="3" t="s">
        <v>701</v>
      </c>
      <c r="C30" s="14"/>
      <c r="D30" s="14"/>
      <c r="E30" s="14"/>
      <c r="F30" s="14"/>
      <c r="G30" s="14"/>
      <c r="H30" s="14"/>
      <c r="I30" s="14"/>
      <c r="J30" s="14"/>
    </row>
    <row r="31" spans="2:10" ht="12">
      <c r="B31" s="91"/>
      <c r="C31" s="92" t="s">
        <v>4</v>
      </c>
      <c r="D31" s="92" t="s">
        <v>5</v>
      </c>
      <c r="E31" s="92" t="s">
        <v>6</v>
      </c>
      <c r="F31" s="92" t="s">
        <v>7</v>
      </c>
      <c r="G31" s="92" t="s">
        <v>8</v>
      </c>
      <c r="H31" s="92" t="s">
        <v>9</v>
      </c>
      <c r="I31" s="92" t="s">
        <v>10</v>
      </c>
      <c r="J31" s="92" t="s">
        <v>11</v>
      </c>
    </row>
    <row r="32" spans="2:10" ht="11">
      <c r="B32" s="35" t="s">
        <v>12</v>
      </c>
      <c r="C32" s="56">
        <f t="shared" ref="C32:J38" si="0">C12-C22</f>
        <v>-1474.6608000000051</v>
      </c>
      <c r="D32" s="56">
        <f t="shared" si="0"/>
        <v>-468.99389999999767</v>
      </c>
      <c r="E32" s="56">
        <f t="shared" si="0"/>
        <v>-1005.6768999999986</v>
      </c>
      <c r="F32" s="56">
        <f t="shared" si="0"/>
        <v>265.30739999999969</v>
      </c>
      <c r="G32" s="56">
        <f t="shared" si="0"/>
        <v>-1847.6036000000004</v>
      </c>
      <c r="H32" s="56">
        <f t="shared" si="0"/>
        <v>-164.11329999999907</v>
      </c>
      <c r="I32" s="56">
        <f t="shared" si="0"/>
        <v>-1312.4572999999991</v>
      </c>
      <c r="J32" s="56">
        <f t="shared" si="0"/>
        <v>-649.94030000000021</v>
      </c>
    </row>
    <row r="33" spans="2:10" ht="11">
      <c r="B33" s="35" t="s">
        <v>13</v>
      </c>
      <c r="C33" s="56">
        <f t="shared" si="0"/>
        <v>389.29999999999927</v>
      </c>
      <c r="D33" s="56">
        <f t="shared" si="0"/>
        <v>168.21000000000004</v>
      </c>
      <c r="E33" s="56">
        <f t="shared" si="0"/>
        <v>221.09000000000015</v>
      </c>
      <c r="F33" s="56" t="s">
        <v>52</v>
      </c>
      <c r="G33" s="56">
        <f t="shared" si="0"/>
        <v>-53.029999999999745</v>
      </c>
      <c r="H33" s="56">
        <f t="shared" si="0"/>
        <v>144.82999999999993</v>
      </c>
      <c r="I33" s="56">
        <f t="shared" si="0"/>
        <v>29.869999999999891</v>
      </c>
      <c r="J33" s="56">
        <f t="shared" si="0"/>
        <v>-97.990000000000009</v>
      </c>
    </row>
    <row r="34" spans="2:10" ht="11">
      <c r="B34" s="35" t="s">
        <v>14</v>
      </c>
      <c r="C34" s="56">
        <f t="shared" si="0"/>
        <v>182.76000000000022</v>
      </c>
      <c r="D34" s="56">
        <f t="shared" si="0"/>
        <v>-90.179999999999836</v>
      </c>
      <c r="E34" s="56">
        <f t="shared" si="0"/>
        <v>272.9399999999996</v>
      </c>
      <c r="F34" s="56" t="s">
        <v>52</v>
      </c>
      <c r="G34" s="56">
        <f t="shared" si="0"/>
        <v>-228.82999999999993</v>
      </c>
      <c r="H34" s="56">
        <f t="shared" si="0"/>
        <v>26.5</v>
      </c>
      <c r="I34" s="56">
        <f t="shared" si="0"/>
        <v>-171.91000000000008</v>
      </c>
      <c r="J34" s="56">
        <f t="shared" si="0"/>
        <v>-103.63999999999999</v>
      </c>
    </row>
    <row r="35" spans="2:10" ht="11">
      <c r="B35" s="35" t="s">
        <v>15</v>
      </c>
      <c r="C35" s="56">
        <f t="shared" si="0"/>
        <v>45.729999999999563</v>
      </c>
      <c r="D35" s="56">
        <f t="shared" si="0"/>
        <v>291.42000000000007</v>
      </c>
      <c r="E35" s="56">
        <f t="shared" si="0"/>
        <v>-244.68000000000029</v>
      </c>
      <c r="F35" s="56" t="s">
        <v>52</v>
      </c>
      <c r="G35" s="56">
        <f t="shared" si="0"/>
        <v>-412.92000000000007</v>
      </c>
      <c r="H35" s="56">
        <f t="shared" si="0"/>
        <v>273.57999999999993</v>
      </c>
      <c r="I35" s="56">
        <f t="shared" si="0"/>
        <v>-22.509999999999764</v>
      </c>
      <c r="J35" s="56">
        <f t="shared" si="0"/>
        <v>60.440000000000055</v>
      </c>
    </row>
    <row r="36" spans="2:10" ht="11">
      <c r="B36" s="35" t="s">
        <v>16</v>
      </c>
      <c r="C36" s="56">
        <f t="shared" si="0"/>
        <v>-888.70999999999913</v>
      </c>
      <c r="D36" s="56">
        <f t="shared" si="0"/>
        <v>-610.81000000000131</v>
      </c>
      <c r="E36" s="56">
        <f t="shared" si="0"/>
        <v>-278.90000000000146</v>
      </c>
      <c r="F36" s="56" t="s">
        <v>52</v>
      </c>
      <c r="G36" s="56">
        <f t="shared" si="0"/>
        <v>-1275.8700000000008</v>
      </c>
      <c r="H36" s="56">
        <f t="shared" si="0"/>
        <v>-355.28999999999905</v>
      </c>
      <c r="I36" s="56">
        <f t="shared" si="0"/>
        <v>-478.76000000000022</v>
      </c>
      <c r="J36" s="56">
        <f t="shared" si="0"/>
        <v>-255.19000000000005</v>
      </c>
    </row>
    <row r="37" spans="2:10" ht="11">
      <c r="B37" s="35" t="s">
        <v>17</v>
      </c>
      <c r="C37" s="56">
        <f t="shared" si="0"/>
        <v>-2045.0399999999991</v>
      </c>
      <c r="D37" s="56">
        <f t="shared" si="0"/>
        <v>-854.3100000000004</v>
      </c>
      <c r="E37" s="56">
        <f t="shared" si="0"/>
        <v>-1190.7200000000003</v>
      </c>
      <c r="F37" s="56" t="s">
        <v>52</v>
      </c>
      <c r="G37" s="56">
        <f t="shared" si="0"/>
        <v>-1324.3100000000004</v>
      </c>
      <c r="H37" s="56">
        <f t="shared" si="0"/>
        <v>-897.86999999999989</v>
      </c>
      <c r="I37" s="56">
        <f t="shared" si="0"/>
        <v>-470.57000000000016</v>
      </c>
      <c r="J37" s="56">
        <f t="shared" si="0"/>
        <v>-130.71000000000004</v>
      </c>
    </row>
    <row r="38" spans="2:10" ht="11">
      <c r="B38" s="35" t="s">
        <v>18</v>
      </c>
      <c r="C38" s="56">
        <f t="shared" si="0"/>
        <v>-3718.7599999999984</v>
      </c>
      <c r="D38" s="56">
        <f t="shared" si="0"/>
        <v>-1663.2299999999996</v>
      </c>
      <c r="E38" s="56">
        <f t="shared" si="0"/>
        <v>-2056.5399999999991</v>
      </c>
      <c r="F38" s="56" t="s">
        <v>52</v>
      </c>
      <c r="G38" s="56">
        <f t="shared" si="0"/>
        <v>-1863.67</v>
      </c>
      <c r="H38" s="56">
        <f t="shared" si="0"/>
        <v>-1243.33</v>
      </c>
      <c r="I38" s="56">
        <f t="shared" si="0"/>
        <v>-843.54</v>
      </c>
      <c r="J38" s="56">
        <f t="shared" si="0"/>
        <v>-308.43000000000006</v>
      </c>
    </row>
    <row r="39" spans="2:10">
      <c r="B39" s="13"/>
      <c r="C39" s="14"/>
      <c r="D39" s="14"/>
      <c r="E39" s="14"/>
      <c r="F39" s="14"/>
      <c r="G39" s="14"/>
      <c r="H39" s="14"/>
      <c r="I39" s="14"/>
      <c r="J39" s="14"/>
    </row>
    <row r="40" spans="2:10" ht="12">
      <c r="B40" s="60" t="s">
        <v>19</v>
      </c>
      <c r="C40" s="51"/>
      <c r="D40" s="51"/>
      <c r="E40" s="51"/>
      <c r="F40" s="51"/>
      <c r="G40" s="51"/>
      <c r="H40" s="51"/>
      <c r="I40" s="14"/>
      <c r="J40" s="14"/>
    </row>
    <row r="41" spans="2:10" ht="24">
      <c r="B41" s="15" t="s">
        <v>20</v>
      </c>
      <c r="C41" s="15" t="s">
        <v>21</v>
      </c>
      <c r="D41" s="16" t="s">
        <v>22</v>
      </c>
      <c r="E41" s="16" t="s">
        <v>23</v>
      </c>
      <c r="F41" s="16" t="s">
        <v>24</v>
      </c>
      <c r="G41" s="16" t="s">
        <v>25</v>
      </c>
      <c r="H41" s="28" t="s">
        <v>26</v>
      </c>
      <c r="I41" s="14"/>
      <c r="J41" s="14"/>
    </row>
    <row r="42" spans="2:10" ht="22">
      <c r="B42" s="47" t="s">
        <v>12</v>
      </c>
      <c r="C42" s="47" t="s">
        <v>27</v>
      </c>
      <c r="D42" s="39" t="s">
        <v>695</v>
      </c>
      <c r="E42" s="45" t="s">
        <v>681</v>
      </c>
      <c r="F42" s="45" t="s">
        <v>696</v>
      </c>
      <c r="G42" s="70"/>
      <c r="H42" s="65"/>
      <c r="I42" s="14"/>
      <c r="J42" s="14"/>
    </row>
    <row r="43" spans="2:10" ht="33">
      <c r="B43" s="47" t="s">
        <v>13</v>
      </c>
      <c r="C43" s="47" t="s">
        <v>28</v>
      </c>
      <c r="D43" s="39" t="s">
        <v>75</v>
      </c>
      <c r="E43" s="45" t="s">
        <v>697</v>
      </c>
      <c r="F43" s="45" t="s">
        <v>682</v>
      </c>
      <c r="G43" s="70" t="s">
        <v>698</v>
      </c>
      <c r="H43" s="65"/>
      <c r="I43" s="14"/>
      <c r="J43" s="14"/>
    </row>
    <row r="44" spans="2:10" ht="33">
      <c r="B44" s="47" t="s">
        <v>14</v>
      </c>
      <c r="C44" s="47" t="s">
        <v>30</v>
      </c>
      <c r="D44" s="39" t="s">
        <v>75</v>
      </c>
      <c r="E44" s="45" t="s">
        <v>683</v>
      </c>
      <c r="F44" s="45" t="s">
        <v>684</v>
      </c>
      <c r="G44" s="70"/>
      <c r="H44" s="65"/>
      <c r="I44" s="14"/>
      <c r="J44" s="14"/>
    </row>
    <row r="45" spans="2:10" ht="44">
      <c r="B45" s="47" t="s">
        <v>15</v>
      </c>
      <c r="C45" s="47" t="s">
        <v>27</v>
      </c>
      <c r="D45" s="39" t="s">
        <v>75</v>
      </c>
      <c r="E45" s="45" t="s">
        <v>699</v>
      </c>
      <c r="F45" s="45" t="s">
        <v>685</v>
      </c>
      <c r="G45" s="70"/>
      <c r="H45" s="65"/>
      <c r="I45" s="14"/>
      <c r="J45" s="14"/>
    </row>
    <row r="46" spans="2:10" ht="22">
      <c r="B46" s="47" t="s">
        <v>16</v>
      </c>
      <c r="C46" s="47" t="s">
        <v>31</v>
      </c>
      <c r="D46" s="39" t="s">
        <v>695</v>
      </c>
      <c r="E46" s="45" t="s">
        <v>702</v>
      </c>
      <c r="F46" s="45" t="s">
        <v>687</v>
      </c>
      <c r="G46" s="70"/>
      <c r="H46" s="65"/>
      <c r="I46" s="14"/>
      <c r="J46" s="14"/>
    </row>
    <row r="47" spans="2:10" ht="33">
      <c r="B47" s="47" t="s">
        <v>17</v>
      </c>
      <c r="C47" s="47" t="s">
        <v>27</v>
      </c>
      <c r="D47" s="39" t="s">
        <v>686</v>
      </c>
      <c r="E47" s="45" t="s">
        <v>688</v>
      </c>
      <c r="F47" s="45" t="s">
        <v>687</v>
      </c>
      <c r="G47" s="70"/>
      <c r="H47" s="65"/>
    </row>
    <row r="48" spans="2:10" ht="11">
      <c r="B48" s="47" t="s">
        <v>18</v>
      </c>
      <c r="C48" s="47" t="s">
        <v>32</v>
      </c>
      <c r="D48" s="39" t="s">
        <v>686</v>
      </c>
      <c r="E48" s="45" t="s">
        <v>689</v>
      </c>
      <c r="F48" s="45" t="s">
        <v>687</v>
      </c>
      <c r="G48" s="70" t="s">
        <v>700</v>
      </c>
      <c r="H48" s="65"/>
    </row>
    <row r="50" spans="2:239" ht="12">
      <c r="B50" s="20" t="s">
        <v>33</v>
      </c>
      <c r="C50" s="58" t="s">
        <v>34</v>
      </c>
    </row>
    <row r="51" spans="2:239" ht="14">
      <c r="B51" s="10" t="s">
        <v>4</v>
      </c>
      <c r="C51" s="101" t="s">
        <v>37</v>
      </c>
      <c r="IA51"/>
      <c r="IB51"/>
      <c r="IC51"/>
      <c r="ID51"/>
      <c r="IE51"/>
    </row>
    <row r="52" spans="2:239" ht="14">
      <c r="B52" s="10" t="s">
        <v>5</v>
      </c>
      <c r="C52" s="101" t="s">
        <v>64</v>
      </c>
      <c r="IA52"/>
      <c r="IB52"/>
      <c r="IC52"/>
      <c r="ID52"/>
      <c r="IE52"/>
    </row>
    <row r="53" spans="2:239" ht="14">
      <c r="B53" s="10" t="s">
        <v>6</v>
      </c>
      <c r="C53" s="101" t="s">
        <v>65</v>
      </c>
      <c r="IA53"/>
      <c r="IB53"/>
      <c r="IC53"/>
      <c r="ID53"/>
      <c r="IE53"/>
    </row>
    <row r="54" spans="2:239" ht="14">
      <c r="B54" s="10" t="s">
        <v>7</v>
      </c>
      <c r="C54" s="101" t="s">
        <v>690</v>
      </c>
      <c r="IA54"/>
      <c r="IB54"/>
      <c r="IC54"/>
      <c r="ID54"/>
      <c r="IE54"/>
    </row>
    <row r="55" spans="2:239" ht="14">
      <c r="B55" s="10" t="s">
        <v>8</v>
      </c>
      <c r="C55" s="101" t="s">
        <v>691</v>
      </c>
      <c r="IA55"/>
      <c r="IB55"/>
      <c r="IC55"/>
      <c r="ID55"/>
      <c r="IE55"/>
    </row>
    <row r="56" spans="2:239" ht="14">
      <c r="B56" s="10" t="s">
        <v>9</v>
      </c>
      <c r="C56" s="101" t="s">
        <v>53</v>
      </c>
      <c r="IA56"/>
      <c r="IB56"/>
      <c r="IC56"/>
      <c r="ID56"/>
      <c r="IE56"/>
    </row>
    <row r="57" spans="2:239" ht="11">
      <c r="B57" s="10" t="s">
        <v>10</v>
      </c>
      <c r="C57" s="101" t="s">
        <v>692</v>
      </c>
    </row>
    <row r="58" spans="2:239" ht="11">
      <c r="B58" s="10" t="s">
        <v>11</v>
      </c>
      <c r="C58" s="102" t="s">
        <v>693</v>
      </c>
    </row>
  </sheetData>
  <mergeCells count="3">
    <mergeCell ref="B3:J3"/>
    <mergeCell ref="I10:J10"/>
    <mergeCell ref="I20:J20"/>
  </mergeCells>
  <conditionalFormatting sqref="C32:J38">
    <cfRule type="cellIs" dxfId="243" priority="5" stopIfTrue="1" operator="lessThan">
      <formula>0</formula>
    </cfRule>
  </conditionalFormatting>
  <conditionalFormatting sqref="J12">
    <cfRule type="cellIs" dxfId="242" priority="4" stopIfTrue="1" operator="lessThan">
      <formula>0</formula>
    </cfRule>
  </conditionalFormatting>
  <conditionalFormatting sqref="F23:F28">
    <cfRule type="cellIs" dxfId="241" priority="1" stopIfTrue="1" operator="lessThan">
      <formula>0</formula>
    </cfRule>
  </conditionalFormatting>
  <conditionalFormatting sqref="J22">
    <cfRule type="cellIs" dxfId="240" priority="2"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Z58"/>
  <sheetViews>
    <sheetView topLeftCell="B1"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730</v>
      </c>
      <c r="C3" s="115"/>
      <c r="D3" s="115"/>
      <c r="E3" s="115"/>
      <c r="F3" s="115"/>
      <c r="G3" s="115"/>
      <c r="H3" s="115"/>
      <c r="I3" s="115"/>
      <c r="J3" s="115"/>
    </row>
    <row r="4" spans="2:10" ht="11">
      <c r="B4" s="4"/>
      <c r="C4" s="104"/>
      <c r="D4" s="104"/>
      <c r="E4" s="104"/>
      <c r="F4" s="104"/>
      <c r="G4" s="104"/>
    </row>
    <row r="5" spans="2:10" ht="14">
      <c r="B5" s="3" t="s">
        <v>1</v>
      </c>
      <c r="C5" s="172"/>
      <c r="D5" s="107"/>
      <c r="E5" s="107"/>
    </row>
    <row r="6" spans="2:10" ht="39" customHeight="1">
      <c r="B6" s="194" t="s">
        <v>13</v>
      </c>
      <c r="C6" s="195" t="s">
        <v>731</v>
      </c>
      <c r="D6" s="195"/>
      <c r="E6" s="195"/>
      <c r="F6" s="195"/>
      <c r="G6" s="195"/>
    </row>
    <row r="7" spans="2:10" ht="11">
      <c r="B7" s="194" t="s">
        <v>14</v>
      </c>
      <c r="C7" s="195" t="s">
        <v>732</v>
      </c>
      <c r="D7" s="195"/>
      <c r="E7" s="195"/>
      <c r="F7" s="195"/>
      <c r="G7" s="195"/>
    </row>
    <row r="8" spans="2:10" ht="11">
      <c r="B8" s="194" t="s">
        <v>15</v>
      </c>
      <c r="C8" s="195" t="s">
        <v>733</v>
      </c>
      <c r="D8" s="195"/>
      <c r="E8" s="195"/>
      <c r="F8" s="195"/>
      <c r="G8" s="195"/>
    </row>
    <row r="9" spans="2:10" ht="11">
      <c r="C9" s="105"/>
      <c r="D9" s="105"/>
      <c r="E9" s="105"/>
      <c r="F9" s="105"/>
      <c r="G9" s="105"/>
    </row>
    <row r="10" spans="2:10" ht="14">
      <c r="B10" s="3" t="s">
        <v>3</v>
      </c>
      <c r="I10" s="116"/>
      <c r="J10" s="116"/>
    </row>
    <row r="11" spans="2:10" s="7" customFormat="1" ht="12">
      <c r="B11" s="8"/>
      <c r="C11" s="9" t="s">
        <v>4</v>
      </c>
      <c r="D11" s="9" t="s">
        <v>5</v>
      </c>
      <c r="E11" s="9" t="s">
        <v>6</v>
      </c>
      <c r="F11" s="9" t="s">
        <v>7</v>
      </c>
      <c r="G11" s="9" t="s">
        <v>8</v>
      </c>
      <c r="H11" s="9" t="s">
        <v>9</v>
      </c>
      <c r="I11" s="9" t="s">
        <v>10</v>
      </c>
      <c r="J11" s="9" t="s">
        <v>11</v>
      </c>
    </row>
    <row r="12" spans="2:10" ht="11">
      <c r="B12" s="10" t="s">
        <v>12</v>
      </c>
      <c r="C12" s="11">
        <v>6624</v>
      </c>
      <c r="D12" s="11">
        <v>3319</v>
      </c>
      <c r="E12" s="11">
        <v>3305</v>
      </c>
      <c r="F12" s="12">
        <v>1338</v>
      </c>
      <c r="G12" s="12">
        <v>3671</v>
      </c>
      <c r="H12" s="11">
        <v>3098</v>
      </c>
      <c r="I12" s="12">
        <v>3663</v>
      </c>
      <c r="J12" s="56">
        <v>1215</v>
      </c>
    </row>
    <row r="13" spans="2:10" ht="11">
      <c r="B13" s="10" t="s">
        <v>13</v>
      </c>
      <c r="C13" s="12">
        <v>7924</v>
      </c>
      <c r="D13" s="12">
        <v>3691</v>
      </c>
      <c r="E13" s="12">
        <v>4233</v>
      </c>
      <c r="F13" s="12" t="s">
        <v>36</v>
      </c>
      <c r="G13" s="12">
        <v>5187</v>
      </c>
      <c r="H13" s="12">
        <v>3567</v>
      </c>
      <c r="I13" s="12">
        <v>4179</v>
      </c>
      <c r="J13" s="12">
        <v>1276</v>
      </c>
    </row>
    <row r="14" spans="2:10" ht="11">
      <c r="B14" s="10" t="s">
        <v>14</v>
      </c>
      <c r="C14" s="12">
        <v>7924</v>
      </c>
      <c r="D14" s="12">
        <v>3691</v>
      </c>
      <c r="E14" s="12">
        <v>4233</v>
      </c>
      <c r="F14" s="12" t="s">
        <v>36</v>
      </c>
      <c r="G14" s="12">
        <v>5187</v>
      </c>
      <c r="H14" s="12">
        <v>3567</v>
      </c>
      <c r="I14" s="12">
        <v>4179</v>
      </c>
      <c r="J14" s="12">
        <v>1276</v>
      </c>
    </row>
    <row r="15" spans="2:10" ht="11">
      <c r="B15" s="10" t="s">
        <v>15</v>
      </c>
      <c r="C15" s="12">
        <v>6623</v>
      </c>
      <c r="D15" s="12">
        <v>3057</v>
      </c>
      <c r="E15" s="12">
        <v>3566</v>
      </c>
      <c r="F15" s="12" t="s">
        <v>36</v>
      </c>
      <c r="G15" s="12">
        <v>4057</v>
      </c>
      <c r="H15" s="12">
        <v>3097</v>
      </c>
      <c r="I15" s="12">
        <v>3673</v>
      </c>
      <c r="J15" s="12">
        <v>1062</v>
      </c>
    </row>
    <row r="16" spans="2:10" ht="11">
      <c r="B16" s="10" t="s">
        <v>16</v>
      </c>
      <c r="C16" s="12">
        <v>6757.98</v>
      </c>
      <c r="D16" s="12">
        <v>3396.61</v>
      </c>
      <c r="E16" s="12">
        <v>3361.38</v>
      </c>
      <c r="F16" s="12" t="s">
        <v>36</v>
      </c>
      <c r="G16" s="12">
        <v>4363.6899999999996</v>
      </c>
      <c r="H16" s="12">
        <v>2978.15</v>
      </c>
      <c r="I16" s="12">
        <v>3583.3</v>
      </c>
      <c r="J16" s="12">
        <v>2723.3560000000002</v>
      </c>
    </row>
    <row r="17" spans="2:10" ht="11">
      <c r="B17" s="10" t="s">
        <v>17</v>
      </c>
      <c r="C17" s="12" t="s">
        <v>36</v>
      </c>
      <c r="D17" s="12" t="s">
        <v>36</v>
      </c>
      <c r="E17" s="12" t="s">
        <v>36</v>
      </c>
      <c r="F17" s="12" t="s">
        <v>36</v>
      </c>
      <c r="G17" s="12" t="s">
        <v>36</v>
      </c>
      <c r="H17" s="12" t="s">
        <v>36</v>
      </c>
      <c r="I17" s="12" t="s">
        <v>36</v>
      </c>
      <c r="J17" s="12" t="s">
        <v>36</v>
      </c>
    </row>
    <row r="18" spans="2:10" ht="11">
      <c r="B18" s="10" t="s">
        <v>18</v>
      </c>
      <c r="C18" s="12" t="s">
        <v>36</v>
      </c>
      <c r="D18" s="12" t="s">
        <v>36</v>
      </c>
      <c r="E18" s="12" t="s">
        <v>36</v>
      </c>
      <c r="F18" s="12" t="s">
        <v>36</v>
      </c>
      <c r="G18" s="12" t="s">
        <v>36</v>
      </c>
      <c r="H18" s="12" t="s">
        <v>36</v>
      </c>
      <c r="I18" s="12" t="s">
        <v>36</v>
      </c>
      <c r="J18" s="12" t="s">
        <v>36</v>
      </c>
    </row>
    <row r="19" spans="2:10" ht="11">
      <c r="B19" s="50"/>
      <c r="C19" s="52"/>
      <c r="D19" s="52"/>
      <c r="E19" s="52"/>
      <c r="F19" s="53"/>
      <c r="G19" s="52"/>
      <c r="H19" s="52"/>
      <c r="I19" s="52"/>
      <c r="J19" s="52"/>
    </row>
    <row r="20" spans="2:10" ht="14" hidden="1">
      <c r="B20" s="3" t="s">
        <v>115</v>
      </c>
      <c r="I20" s="116"/>
      <c r="J20" s="116"/>
    </row>
    <row r="21" spans="2:10" ht="12" hidden="1">
      <c r="B21" s="8"/>
      <c r="C21" s="9" t="s">
        <v>4</v>
      </c>
      <c r="D21" s="9" t="s">
        <v>5</v>
      </c>
      <c r="E21" s="9" t="s">
        <v>6</v>
      </c>
      <c r="F21" s="9" t="s">
        <v>7</v>
      </c>
      <c r="G21" s="9" t="s">
        <v>8</v>
      </c>
      <c r="H21" s="9" t="s">
        <v>9</v>
      </c>
      <c r="I21" s="9" t="s">
        <v>10</v>
      </c>
      <c r="J21" s="9" t="s">
        <v>11</v>
      </c>
    </row>
    <row r="22" spans="2:10" ht="11" hidden="1">
      <c r="B22" s="10" t="s">
        <v>12</v>
      </c>
      <c r="C22" s="11">
        <v>6653</v>
      </c>
      <c r="D22" s="11">
        <v>3334</v>
      </c>
      <c r="E22" s="11">
        <v>3319</v>
      </c>
      <c r="F22" s="12">
        <v>1353</v>
      </c>
      <c r="G22" s="12">
        <v>3706</v>
      </c>
      <c r="H22" s="11">
        <v>3073</v>
      </c>
      <c r="I22" s="12">
        <v>3618</v>
      </c>
      <c r="J22" s="56">
        <v>1254</v>
      </c>
    </row>
    <row r="23" spans="2:10" ht="11" hidden="1">
      <c r="B23" s="10" t="s">
        <v>13</v>
      </c>
      <c r="C23" s="12">
        <v>7924</v>
      </c>
      <c r="D23" s="12">
        <v>3691</v>
      </c>
      <c r="E23" s="12">
        <v>4233</v>
      </c>
      <c r="F23" s="12" t="s">
        <v>36</v>
      </c>
      <c r="G23" s="12">
        <v>5187</v>
      </c>
      <c r="H23" s="12">
        <v>3567</v>
      </c>
      <c r="I23" s="12">
        <v>4179</v>
      </c>
      <c r="J23" s="12">
        <v>1276</v>
      </c>
    </row>
    <row r="24" spans="2:10" ht="11" hidden="1">
      <c r="B24" s="10" t="s">
        <v>14</v>
      </c>
      <c r="C24" s="12">
        <v>7924</v>
      </c>
      <c r="D24" s="12">
        <v>3691</v>
      </c>
      <c r="E24" s="12">
        <v>4233</v>
      </c>
      <c r="F24" s="12" t="s">
        <v>36</v>
      </c>
      <c r="G24" s="12">
        <v>5187</v>
      </c>
      <c r="H24" s="12">
        <v>3567</v>
      </c>
      <c r="I24" s="12">
        <v>4179</v>
      </c>
      <c r="J24" s="12">
        <v>1276</v>
      </c>
    </row>
    <row r="25" spans="2:10" ht="11" hidden="1">
      <c r="B25" s="10" t="s">
        <v>15</v>
      </c>
      <c r="C25" s="12">
        <v>6667</v>
      </c>
      <c r="D25" s="12">
        <v>3151</v>
      </c>
      <c r="E25" s="12">
        <v>3516</v>
      </c>
      <c r="F25" s="12" t="s">
        <v>36</v>
      </c>
      <c r="G25" s="12">
        <v>4158</v>
      </c>
      <c r="H25" s="12">
        <v>3080</v>
      </c>
      <c r="I25" s="12">
        <v>3783</v>
      </c>
      <c r="J25" s="12">
        <v>1041</v>
      </c>
    </row>
    <row r="26" spans="2:10" ht="11" hidden="1">
      <c r="B26" s="10" t="s">
        <v>16</v>
      </c>
      <c r="C26" s="12">
        <v>6757.98</v>
      </c>
      <c r="D26" s="12">
        <v>3396.61</v>
      </c>
      <c r="E26" s="12">
        <v>3361.38</v>
      </c>
      <c r="F26" s="12" t="s">
        <v>36</v>
      </c>
      <c r="G26" s="12">
        <v>4363.6899999999996</v>
      </c>
      <c r="H26" s="12">
        <v>2978.15</v>
      </c>
      <c r="I26" s="12">
        <v>3583.3</v>
      </c>
      <c r="J26" s="12">
        <v>2723.3560000000002</v>
      </c>
    </row>
    <row r="27" spans="2:10" ht="11" hidden="1">
      <c r="B27" s="10" t="s">
        <v>17</v>
      </c>
      <c r="C27" s="12" t="s">
        <v>36</v>
      </c>
      <c r="D27" s="12" t="s">
        <v>36</v>
      </c>
      <c r="E27" s="12" t="s">
        <v>36</v>
      </c>
      <c r="F27" s="12" t="s">
        <v>36</v>
      </c>
      <c r="G27" s="12" t="s">
        <v>36</v>
      </c>
      <c r="H27" s="12" t="s">
        <v>36</v>
      </c>
      <c r="I27" s="12" t="s">
        <v>36</v>
      </c>
      <c r="J27" s="12" t="s">
        <v>36</v>
      </c>
    </row>
    <row r="28" spans="2:10" ht="11" hidden="1">
      <c r="B28" s="10" t="s">
        <v>18</v>
      </c>
      <c r="C28" s="12" t="s">
        <v>36</v>
      </c>
      <c r="D28" s="12" t="s">
        <v>36</v>
      </c>
      <c r="E28" s="12" t="s">
        <v>36</v>
      </c>
      <c r="F28" s="12" t="s">
        <v>36</v>
      </c>
      <c r="G28" s="12" t="s">
        <v>36</v>
      </c>
      <c r="H28" s="12" t="s">
        <v>36</v>
      </c>
      <c r="I28" s="12" t="s">
        <v>36</v>
      </c>
      <c r="J28" s="12" t="s">
        <v>36</v>
      </c>
    </row>
    <row r="29" spans="2:10" hidden="1">
      <c r="B29" s="13"/>
      <c r="C29" s="14"/>
      <c r="D29" s="14"/>
      <c r="E29" s="14"/>
      <c r="F29" s="14"/>
      <c r="G29" s="14"/>
      <c r="H29" s="14"/>
      <c r="I29" s="14"/>
      <c r="J29" s="14"/>
    </row>
    <row r="30" spans="2:10" ht="12">
      <c r="B30" s="3" t="s">
        <v>116</v>
      </c>
      <c r="C30" s="14"/>
      <c r="D30" s="14"/>
      <c r="E30" s="14"/>
      <c r="F30" s="14"/>
      <c r="G30" s="14"/>
      <c r="H30" s="14"/>
      <c r="I30" s="14"/>
      <c r="J30" s="14"/>
    </row>
    <row r="31" spans="2:10" ht="12">
      <c r="B31" s="91"/>
      <c r="C31" s="92" t="s">
        <v>4</v>
      </c>
      <c r="D31" s="92" t="s">
        <v>5</v>
      </c>
      <c r="E31" s="92" t="s">
        <v>6</v>
      </c>
      <c r="F31" s="92" t="s">
        <v>7</v>
      </c>
      <c r="G31" s="92" t="s">
        <v>8</v>
      </c>
      <c r="H31" s="92" t="s">
        <v>9</v>
      </c>
      <c r="I31" s="92" t="s">
        <v>10</v>
      </c>
      <c r="J31" s="92" t="s">
        <v>11</v>
      </c>
    </row>
    <row r="32" spans="2:10" ht="11">
      <c r="B32" s="35" t="s">
        <v>12</v>
      </c>
      <c r="C32" s="56">
        <f>C12-C22</f>
        <v>-29</v>
      </c>
      <c r="D32" s="56">
        <f t="shared" ref="D32:J32" si="0">D12-D22</f>
        <v>-15</v>
      </c>
      <c r="E32" s="56">
        <f t="shared" si="0"/>
        <v>-14</v>
      </c>
      <c r="F32" s="56">
        <f t="shared" si="0"/>
        <v>-15</v>
      </c>
      <c r="G32" s="56">
        <f t="shared" si="0"/>
        <v>-35</v>
      </c>
      <c r="H32" s="56">
        <f t="shared" si="0"/>
        <v>25</v>
      </c>
      <c r="I32" s="56">
        <f t="shared" si="0"/>
        <v>45</v>
      </c>
      <c r="J32" s="56">
        <f t="shared" si="0"/>
        <v>-39</v>
      </c>
    </row>
    <row r="33" spans="2:10" ht="11">
      <c r="B33" s="35" t="s">
        <v>13</v>
      </c>
      <c r="C33" s="56">
        <f t="shared" ref="C33:J36" si="1">C13-C23</f>
        <v>0</v>
      </c>
      <c r="D33" s="56">
        <f t="shared" si="1"/>
        <v>0</v>
      </c>
      <c r="E33" s="56">
        <f t="shared" si="1"/>
        <v>0</v>
      </c>
      <c r="F33" s="56" t="s">
        <v>52</v>
      </c>
      <c r="G33" s="56">
        <f t="shared" si="1"/>
        <v>0</v>
      </c>
      <c r="H33" s="56">
        <f t="shared" si="1"/>
        <v>0</v>
      </c>
      <c r="I33" s="56">
        <f t="shared" si="1"/>
        <v>0</v>
      </c>
      <c r="J33" s="56">
        <f t="shared" si="1"/>
        <v>0</v>
      </c>
    </row>
    <row r="34" spans="2:10" ht="11">
      <c r="B34" s="35" t="s">
        <v>14</v>
      </c>
      <c r="C34" s="56">
        <f t="shared" si="1"/>
        <v>0</v>
      </c>
      <c r="D34" s="56">
        <f t="shared" si="1"/>
        <v>0</v>
      </c>
      <c r="E34" s="56">
        <f t="shared" si="1"/>
        <v>0</v>
      </c>
      <c r="F34" s="56" t="s">
        <v>52</v>
      </c>
      <c r="G34" s="56">
        <f t="shared" si="1"/>
        <v>0</v>
      </c>
      <c r="H34" s="56">
        <f t="shared" si="1"/>
        <v>0</v>
      </c>
      <c r="I34" s="56">
        <f t="shared" si="1"/>
        <v>0</v>
      </c>
      <c r="J34" s="56">
        <f t="shared" si="1"/>
        <v>0</v>
      </c>
    </row>
    <row r="35" spans="2:10" ht="11">
      <c r="B35" s="35" t="s">
        <v>15</v>
      </c>
      <c r="C35" s="56">
        <f t="shared" si="1"/>
        <v>-44</v>
      </c>
      <c r="D35" s="56">
        <f t="shared" si="1"/>
        <v>-94</v>
      </c>
      <c r="E35" s="56">
        <f t="shared" si="1"/>
        <v>50</v>
      </c>
      <c r="F35" s="56" t="s">
        <v>52</v>
      </c>
      <c r="G35" s="56">
        <f t="shared" si="1"/>
        <v>-101</v>
      </c>
      <c r="H35" s="56">
        <f t="shared" si="1"/>
        <v>17</v>
      </c>
      <c r="I35" s="56">
        <f t="shared" si="1"/>
        <v>-110</v>
      </c>
      <c r="J35" s="56">
        <f t="shared" si="1"/>
        <v>21</v>
      </c>
    </row>
    <row r="36" spans="2:10" ht="11">
      <c r="B36" s="35" t="s">
        <v>16</v>
      </c>
      <c r="C36" s="56">
        <f t="shared" si="1"/>
        <v>0</v>
      </c>
      <c r="D36" s="56">
        <f t="shared" si="1"/>
        <v>0</v>
      </c>
      <c r="E36" s="56">
        <f t="shared" si="1"/>
        <v>0</v>
      </c>
      <c r="F36" s="56" t="s">
        <v>52</v>
      </c>
      <c r="G36" s="56">
        <f t="shared" si="1"/>
        <v>0</v>
      </c>
      <c r="H36" s="56">
        <f t="shared" si="1"/>
        <v>0</v>
      </c>
      <c r="I36" s="56">
        <f t="shared" si="1"/>
        <v>0</v>
      </c>
      <c r="J36" s="56">
        <f t="shared" si="1"/>
        <v>0</v>
      </c>
    </row>
    <row r="37" spans="2:10" ht="11">
      <c r="B37" s="35" t="s">
        <v>17</v>
      </c>
      <c r="C37" s="56" t="s">
        <v>52</v>
      </c>
      <c r="D37" s="56" t="s">
        <v>52</v>
      </c>
      <c r="E37" s="56" t="s">
        <v>52</v>
      </c>
      <c r="F37" s="56" t="s">
        <v>52</v>
      </c>
      <c r="G37" s="56" t="s">
        <v>52</v>
      </c>
      <c r="H37" s="56" t="s">
        <v>52</v>
      </c>
      <c r="I37" s="56" t="s">
        <v>52</v>
      </c>
      <c r="J37" s="56" t="s">
        <v>52</v>
      </c>
    </row>
    <row r="38" spans="2:10" ht="11">
      <c r="B38" s="35" t="s">
        <v>18</v>
      </c>
      <c r="C38" s="56" t="s">
        <v>52</v>
      </c>
      <c r="D38" s="56" t="s">
        <v>52</v>
      </c>
      <c r="E38" s="56" t="s">
        <v>52</v>
      </c>
      <c r="F38" s="56" t="s">
        <v>52</v>
      </c>
      <c r="G38" s="56" t="s">
        <v>52</v>
      </c>
      <c r="H38" s="56" t="s">
        <v>52</v>
      </c>
      <c r="I38" s="56" t="s">
        <v>52</v>
      </c>
      <c r="J38" s="56" t="s">
        <v>52</v>
      </c>
    </row>
    <row r="39" spans="2:10">
      <c r="B39" s="13"/>
      <c r="C39" s="14"/>
      <c r="D39" s="14"/>
      <c r="E39" s="14"/>
      <c r="F39" s="14"/>
      <c r="G39" s="14"/>
      <c r="H39" s="14"/>
      <c r="I39" s="14"/>
      <c r="J39" s="14"/>
    </row>
    <row r="40" spans="2:10" ht="12">
      <c r="B40" s="60" t="s">
        <v>19</v>
      </c>
      <c r="C40" s="51"/>
      <c r="D40" s="51"/>
      <c r="E40" s="51"/>
      <c r="F40" s="51"/>
      <c r="G40" s="51"/>
      <c r="H40" s="51"/>
      <c r="I40" s="14"/>
      <c r="J40" s="14"/>
    </row>
    <row r="41" spans="2:10" ht="24">
      <c r="B41" s="15" t="s">
        <v>20</v>
      </c>
      <c r="C41" s="15" t="s">
        <v>21</v>
      </c>
      <c r="D41" s="16" t="s">
        <v>22</v>
      </c>
      <c r="E41" s="16" t="s">
        <v>23</v>
      </c>
      <c r="F41" s="16" t="s">
        <v>117</v>
      </c>
      <c r="G41" s="16" t="s">
        <v>25</v>
      </c>
      <c r="H41" s="28" t="s">
        <v>26</v>
      </c>
      <c r="I41" s="14"/>
      <c r="J41" s="14"/>
    </row>
    <row r="42" spans="2:10" ht="22">
      <c r="B42" s="47" t="s">
        <v>12</v>
      </c>
      <c r="C42" s="47" t="s">
        <v>27</v>
      </c>
      <c r="D42" s="39" t="s">
        <v>707</v>
      </c>
      <c r="E42" s="45" t="s">
        <v>708</v>
      </c>
      <c r="F42" s="45" t="s">
        <v>709</v>
      </c>
      <c r="G42" s="70"/>
      <c r="H42" s="65"/>
      <c r="I42" s="14"/>
      <c r="J42" s="14"/>
    </row>
    <row r="43" spans="2:10" ht="22">
      <c r="B43" s="47" t="s">
        <v>13</v>
      </c>
      <c r="C43" s="47" t="s">
        <v>28</v>
      </c>
      <c r="D43" s="39" t="s">
        <v>710</v>
      </c>
      <c r="E43" s="45" t="s">
        <v>711</v>
      </c>
      <c r="F43" s="45" t="s">
        <v>712</v>
      </c>
      <c r="G43" s="70" t="s">
        <v>713</v>
      </c>
      <c r="H43" s="106" t="s">
        <v>714</v>
      </c>
      <c r="I43" s="14"/>
      <c r="J43" s="14"/>
    </row>
    <row r="44" spans="2:10" ht="33">
      <c r="B44" s="47" t="s">
        <v>14</v>
      </c>
      <c r="C44" s="47" t="s">
        <v>30</v>
      </c>
      <c r="D44" s="39" t="s">
        <v>710</v>
      </c>
      <c r="E44" s="45" t="s">
        <v>711</v>
      </c>
      <c r="F44" s="45" t="s">
        <v>715</v>
      </c>
      <c r="G44" s="70" t="s">
        <v>713</v>
      </c>
      <c r="H44" s="106" t="s">
        <v>716</v>
      </c>
      <c r="I44" s="14"/>
      <c r="J44" s="14"/>
    </row>
    <row r="45" spans="2:10" ht="22">
      <c r="B45" s="47" t="s">
        <v>15</v>
      </c>
      <c r="C45" s="47" t="s">
        <v>27</v>
      </c>
      <c r="D45" s="39" t="s">
        <v>717</v>
      </c>
      <c r="E45" s="45" t="s">
        <v>708</v>
      </c>
      <c r="F45" s="45" t="s">
        <v>718</v>
      </c>
      <c r="G45" s="70" t="s">
        <v>713</v>
      </c>
      <c r="H45" s="106" t="s">
        <v>716</v>
      </c>
      <c r="I45" s="14"/>
      <c r="J45" s="14"/>
    </row>
    <row r="46" spans="2:10" ht="22">
      <c r="B46" s="47" t="s">
        <v>16</v>
      </c>
      <c r="C46" s="47" t="s">
        <v>31</v>
      </c>
      <c r="D46" s="39" t="s">
        <v>719</v>
      </c>
      <c r="E46" s="45" t="s">
        <v>711</v>
      </c>
      <c r="F46" s="45" t="s">
        <v>720</v>
      </c>
      <c r="G46" s="70" t="s">
        <v>713</v>
      </c>
      <c r="H46" s="106" t="s">
        <v>721</v>
      </c>
      <c r="I46" s="14"/>
      <c r="J46" s="14"/>
    </row>
    <row r="47" spans="2:10" ht="11">
      <c r="B47" s="47" t="s">
        <v>17</v>
      </c>
      <c r="C47" s="47" t="s">
        <v>27</v>
      </c>
      <c r="D47" s="39" t="s">
        <v>36</v>
      </c>
      <c r="E47" s="39" t="s">
        <v>36</v>
      </c>
      <c r="F47" s="39" t="s">
        <v>36</v>
      </c>
      <c r="G47" s="39" t="s">
        <v>36</v>
      </c>
      <c r="H47" s="39" t="s">
        <v>36</v>
      </c>
    </row>
    <row r="48" spans="2:10" ht="11">
      <c r="B48" s="47" t="s">
        <v>18</v>
      </c>
      <c r="C48" s="47" t="s">
        <v>32</v>
      </c>
      <c r="D48" s="39" t="s">
        <v>36</v>
      </c>
      <c r="E48" s="39" t="s">
        <v>36</v>
      </c>
      <c r="F48" s="39" t="s">
        <v>36</v>
      </c>
      <c r="G48" s="39" t="s">
        <v>36</v>
      </c>
      <c r="H48" s="39" t="s">
        <v>36</v>
      </c>
    </row>
    <row r="50" spans="2:234" ht="12">
      <c r="B50" s="20" t="s">
        <v>33</v>
      </c>
      <c r="C50" s="103" t="s">
        <v>34</v>
      </c>
    </row>
    <row r="51" spans="2:234" ht="14">
      <c r="B51" s="10" t="s">
        <v>4</v>
      </c>
      <c r="C51" s="101" t="s">
        <v>722</v>
      </c>
      <c r="HV51"/>
      <c r="HW51"/>
      <c r="HX51"/>
      <c r="HY51"/>
      <c r="HZ51"/>
    </row>
    <row r="52" spans="2:234" ht="14">
      <c r="B52" s="10" t="s">
        <v>5</v>
      </c>
      <c r="C52" s="101" t="s">
        <v>723</v>
      </c>
      <c r="HV52"/>
      <c r="HW52"/>
      <c r="HX52"/>
      <c r="HY52"/>
      <c r="HZ52"/>
    </row>
    <row r="53" spans="2:234" ht="14">
      <c r="B53" s="10" t="s">
        <v>6</v>
      </c>
      <c r="C53" s="101" t="s">
        <v>724</v>
      </c>
      <c r="HV53"/>
      <c r="HW53"/>
      <c r="HX53"/>
      <c r="HY53"/>
      <c r="HZ53"/>
    </row>
    <row r="54" spans="2:234" ht="14">
      <c r="B54" s="10" t="s">
        <v>7</v>
      </c>
      <c r="C54" s="101" t="s">
        <v>725</v>
      </c>
      <c r="HV54"/>
      <c r="HW54"/>
      <c r="HX54"/>
      <c r="HY54"/>
      <c r="HZ54"/>
    </row>
    <row r="55" spans="2:234" ht="14">
      <c r="B55" s="10" t="s">
        <v>8</v>
      </c>
      <c r="C55" s="101" t="s">
        <v>726</v>
      </c>
      <c r="HV55"/>
      <c r="HW55"/>
      <c r="HX55"/>
      <c r="HY55"/>
      <c r="HZ55"/>
    </row>
    <row r="56" spans="2:234" ht="14">
      <c r="B56" s="10" t="s">
        <v>9</v>
      </c>
      <c r="C56" s="101" t="s">
        <v>727</v>
      </c>
      <c r="HV56"/>
      <c r="HW56"/>
      <c r="HX56"/>
      <c r="HY56"/>
      <c r="HZ56"/>
    </row>
    <row r="57" spans="2:234" ht="11">
      <c r="B57" s="10" t="s">
        <v>10</v>
      </c>
      <c r="C57" s="101" t="s">
        <v>728</v>
      </c>
    </row>
    <row r="58" spans="2:234" ht="11">
      <c r="B58" s="10" t="s">
        <v>11</v>
      </c>
      <c r="C58" s="102" t="s">
        <v>729</v>
      </c>
    </row>
  </sheetData>
  <mergeCells count="6">
    <mergeCell ref="I20:J20"/>
    <mergeCell ref="B3:J3"/>
    <mergeCell ref="C6:G6"/>
    <mergeCell ref="C7:G7"/>
    <mergeCell ref="C8:G8"/>
    <mergeCell ref="I10:J10"/>
  </mergeCells>
  <conditionalFormatting sqref="C32:J38">
    <cfRule type="cellIs" dxfId="239" priority="3" stopIfTrue="1" operator="lessThan">
      <formula>0</formula>
    </cfRule>
  </conditionalFormatting>
  <conditionalFormatting sqref="J12">
    <cfRule type="cellIs" dxfId="238" priority="2" stopIfTrue="1" operator="lessThan">
      <formula>0</formula>
    </cfRule>
  </conditionalFormatting>
  <conditionalFormatting sqref="J22">
    <cfRule type="cellIs" dxfId="237"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Z58"/>
  <sheetViews>
    <sheetView topLeftCell="A2"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770</v>
      </c>
      <c r="C3" s="115"/>
      <c r="D3" s="115"/>
      <c r="E3" s="115"/>
      <c r="F3" s="115"/>
      <c r="G3" s="115"/>
      <c r="H3" s="115"/>
      <c r="I3" s="115"/>
      <c r="J3" s="115"/>
    </row>
    <row r="4" spans="2:10" ht="11">
      <c r="B4" s="4"/>
      <c r="C4" s="104"/>
      <c r="D4" s="104"/>
      <c r="E4" s="104"/>
      <c r="F4" s="104"/>
      <c r="G4" s="104"/>
    </row>
    <row r="5" spans="2:10" ht="12">
      <c r="B5" s="3" t="s">
        <v>1</v>
      </c>
    </row>
    <row r="6" spans="2:10" ht="14" customHeight="1">
      <c r="B6" s="33" t="s">
        <v>40</v>
      </c>
      <c r="C6" s="86" t="s">
        <v>734</v>
      </c>
      <c r="G6" s="7" t="s">
        <v>735</v>
      </c>
    </row>
    <row r="7" spans="2:10" ht="14">
      <c r="B7" s="33" t="s">
        <v>18</v>
      </c>
      <c r="C7" s="119" t="s">
        <v>774</v>
      </c>
      <c r="D7" s="119"/>
      <c r="E7" s="119"/>
      <c r="F7" s="119"/>
      <c r="G7" s="196"/>
      <c r="H7" s="196"/>
      <c r="I7" s="196"/>
    </row>
    <row r="8" spans="2:10" ht="14">
      <c r="B8" s="33" t="s">
        <v>16</v>
      </c>
      <c r="C8" s="126" t="s">
        <v>736</v>
      </c>
      <c r="D8" s="173"/>
      <c r="E8" s="173"/>
      <c r="F8" s="173"/>
      <c r="G8" s="173"/>
    </row>
    <row r="9" spans="2:10" ht="11">
      <c r="B9" s="33"/>
      <c r="C9" s="105"/>
      <c r="D9" s="105"/>
      <c r="E9" s="105"/>
      <c r="F9" s="105"/>
      <c r="G9" s="105"/>
    </row>
    <row r="10" spans="2:10" ht="14">
      <c r="B10" s="3" t="s">
        <v>3</v>
      </c>
      <c r="I10" s="116"/>
      <c r="J10" s="116"/>
    </row>
    <row r="11" spans="2:10" s="7" customFormat="1" ht="12">
      <c r="B11" s="8"/>
      <c r="C11" s="9" t="s">
        <v>4</v>
      </c>
      <c r="D11" s="9" t="s">
        <v>5</v>
      </c>
      <c r="E11" s="9" t="s">
        <v>6</v>
      </c>
      <c r="F11" s="9" t="s">
        <v>7</v>
      </c>
      <c r="G11" s="9" t="s">
        <v>8</v>
      </c>
      <c r="H11" s="9" t="s">
        <v>9</v>
      </c>
      <c r="I11" s="9" t="s">
        <v>10</v>
      </c>
      <c r="J11" s="9" t="s">
        <v>11</v>
      </c>
    </row>
    <row r="12" spans="2:10" ht="11">
      <c r="B12" s="10" t="s">
        <v>12</v>
      </c>
      <c r="C12" s="11">
        <v>3473</v>
      </c>
      <c r="D12" s="11">
        <v>937</v>
      </c>
      <c r="E12" s="11">
        <v>1003</v>
      </c>
      <c r="F12" s="12" t="s">
        <v>771</v>
      </c>
      <c r="G12" s="12">
        <v>998</v>
      </c>
      <c r="H12" s="11">
        <v>1319</v>
      </c>
      <c r="I12" s="12">
        <v>1405</v>
      </c>
      <c r="J12" s="12" t="s">
        <v>771</v>
      </c>
    </row>
    <row r="13" spans="2:10" ht="11">
      <c r="B13" s="10" t="s">
        <v>13</v>
      </c>
      <c r="C13" s="12">
        <v>1834</v>
      </c>
      <c r="D13" s="12">
        <v>426</v>
      </c>
      <c r="E13" s="12">
        <v>437</v>
      </c>
      <c r="F13" s="12" t="s">
        <v>771</v>
      </c>
      <c r="G13" s="12">
        <v>442</v>
      </c>
      <c r="H13" s="12">
        <v>497</v>
      </c>
      <c r="I13" s="12">
        <v>573</v>
      </c>
      <c r="J13" s="12" t="s">
        <v>771</v>
      </c>
    </row>
    <row r="14" spans="2:10" ht="11">
      <c r="B14" s="10" t="s">
        <v>14</v>
      </c>
      <c r="C14" s="12">
        <v>2730</v>
      </c>
      <c r="D14" s="12">
        <v>630</v>
      </c>
      <c r="E14" s="12">
        <v>778</v>
      </c>
      <c r="F14" s="12" t="s">
        <v>771</v>
      </c>
      <c r="G14" s="12">
        <v>748</v>
      </c>
      <c r="H14" s="12">
        <v>956</v>
      </c>
      <c r="I14" s="12">
        <v>891</v>
      </c>
      <c r="J14" s="12" t="s">
        <v>771</v>
      </c>
    </row>
    <row r="15" spans="2:10" ht="11">
      <c r="B15" s="10" t="s">
        <v>15</v>
      </c>
      <c r="C15" s="12">
        <v>2616</v>
      </c>
      <c r="D15" s="12" t="s">
        <v>771</v>
      </c>
      <c r="E15" s="12" t="s">
        <v>771</v>
      </c>
      <c r="F15" s="12" t="s">
        <v>771</v>
      </c>
      <c r="G15" s="12" t="s">
        <v>771</v>
      </c>
      <c r="H15" s="12" t="s">
        <v>771</v>
      </c>
      <c r="I15" s="12" t="s">
        <v>771</v>
      </c>
      <c r="J15" s="12" t="s">
        <v>771</v>
      </c>
    </row>
    <row r="16" spans="2:10" ht="11">
      <c r="B16" s="10" t="s">
        <v>16</v>
      </c>
      <c r="C16" s="12">
        <v>1872</v>
      </c>
      <c r="D16" s="12" t="s">
        <v>771</v>
      </c>
      <c r="E16" s="12" t="s">
        <v>771</v>
      </c>
      <c r="F16" s="12" t="s">
        <v>771</v>
      </c>
      <c r="G16" s="12" t="s">
        <v>771</v>
      </c>
      <c r="H16" s="12" t="s">
        <v>771</v>
      </c>
      <c r="I16" s="12" t="s">
        <v>771</v>
      </c>
      <c r="J16" s="12" t="s">
        <v>771</v>
      </c>
    </row>
    <row r="17" spans="2:10" ht="11">
      <c r="B17" s="10" t="s">
        <v>17</v>
      </c>
      <c r="C17" s="12">
        <v>1814</v>
      </c>
      <c r="D17" s="12" t="s">
        <v>771</v>
      </c>
      <c r="E17" s="12" t="s">
        <v>771</v>
      </c>
      <c r="F17" s="12" t="s">
        <v>771</v>
      </c>
      <c r="G17" s="12" t="s">
        <v>771</v>
      </c>
      <c r="H17" s="12" t="s">
        <v>771</v>
      </c>
      <c r="I17" s="12" t="s">
        <v>771</v>
      </c>
      <c r="J17" s="12" t="s">
        <v>771</v>
      </c>
    </row>
    <row r="18" spans="2:10" ht="11">
      <c r="B18" s="10" t="s">
        <v>18</v>
      </c>
      <c r="C18" s="12">
        <v>3151</v>
      </c>
      <c r="D18" s="12">
        <v>814</v>
      </c>
      <c r="E18" s="12">
        <v>914</v>
      </c>
      <c r="F18" s="12" t="s">
        <v>771</v>
      </c>
      <c r="G18" s="12" t="s">
        <v>771</v>
      </c>
      <c r="H18" s="12">
        <v>1260</v>
      </c>
      <c r="I18" s="12" t="s">
        <v>771</v>
      </c>
      <c r="J18" s="12" t="s">
        <v>771</v>
      </c>
    </row>
    <row r="19" spans="2:10" ht="11">
      <c r="B19" s="50"/>
      <c r="C19" s="52"/>
      <c r="D19" s="52"/>
      <c r="E19" s="52"/>
      <c r="F19" s="53"/>
      <c r="G19" s="52"/>
      <c r="H19" s="52"/>
      <c r="I19" s="52"/>
      <c r="J19" s="52"/>
    </row>
    <row r="20" spans="2:10" ht="14" hidden="1">
      <c r="B20" s="3" t="s">
        <v>115</v>
      </c>
      <c r="I20" s="116"/>
      <c r="J20" s="116"/>
    </row>
    <row r="21" spans="2:10" ht="12" hidden="1">
      <c r="B21" s="8"/>
      <c r="C21" s="9" t="s">
        <v>4</v>
      </c>
      <c r="D21" s="9" t="s">
        <v>5</v>
      </c>
      <c r="E21" s="9" t="s">
        <v>6</v>
      </c>
      <c r="F21" s="9" t="s">
        <v>7</v>
      </c>
      <c r="G21" s="9" t="s">
        <v>8</v>
      </c>
      <c r="H21" s="9" t="s">
        <v>9</v>
      </c>
      <c r="I21" s="9" t="s">
        <v>10</v>
      </c>
      <c r="J21" s="9" t="s">
        <v>11</v>
      </c>
    </row>
    <row r="22" spans="2:10" ht="11" hidden="1">
      <c r="B22" s="10" t="s">
        <v>12</v>
      </c>
      <c r="C22" s="11">
        <v>3263</v>
      </c>
      <c r="D22" s="11">
        <v>838</v>
      </c>
      <c r="E22" s="11">
        <v>926</v>
      </c>
      <c r="F22" s="12" t="s">
        <v>52</v>
      </c>
      <c r="G22" s="12">
        <v>830</v>
      </c>
      <c r="H22" s="11">
        <v>1234</v>
      </c>
      <c r="I22" s="12">
        <v>1128</v>
      </c>
      <c r="J22" s="12" t="s">
        <v>52</v>
      </c>
    </row>
    <row r="23" spans="2:10" ht="11" hidden="1">
      <c r="B23" s="10" t="s">
        <v>13</v>
      </c>
      <c r="C23" s="12">
        <v>1952</v>
      </c>
      <c r="D23" s="12">
        <v>485</v>
      </c>
      <c r="E23" s="12">
        <v>500</v>
      </c>
      <c r="F23" s="12" t="s">
        <v>52</v>
      </c>
      <c r="G23" s="12">
        <v>514</v>
      </c>
      <c r="H23" s="12">
        <v>590</v>
      </c>
      <c r="I23" s="12">
        <v>679</v>
      </c>
      <c r="J23" s="12" t="s">
        <v>52</v>
      </c>
    </row>
    <row r="24" spans="2:10" ht="11" hidden="1">
      <c r="B24" s="10" t="s">
        <v>14</v>
      </c>
      <c r="C24" s="12">
        <v>2788</v>
      </c>
      <c r="D24" s="12">
        <v>685</v>
      </c>
      <c r="E24" s="12">
        <v>826</v>
      </c>
      <c r="F24" s="12" t="s">
        <v>52</v>
      </c>
      <c r="G24" s="12">
        <v>809</v>
      </c>
      <c r="H24" s="12">
        <v>1043</v>
      </c>
      <c r="I24" s="12">
        <v>994</v>
      </c>
      <c r="J24" s="12" t="s">
        <v>52</v>
      </c>
    </row>
    <row r="25" spans="2:10" ht="11" hidden="1">
      <c r="B25" s="10" t="s">
        <v>15</v>
      </c>
      <c r="C25" s="12">
        <v>2598.4</v>
      </c>
      <c r="D25" s="12" t="s">
        <v>52</v>
      </c>
      <c r="E25" s="12" t="s">
        <v>52</v>
      </c>
      <c r="F25" s="12" t="s">
        <v>52</v>
      </c>
      <c r="G25" s="12" t="s">
        <v>52</v>
      </c>
      <c r="H25" s="12" t="s">
        <v>52</v>
      </c>
      <c r="I25" s="12" t="s">
        <v>52</v>
      </c>
      <c r="J25" s="12" t="s">
        <v>52</v>
      </c>
    </row>
    <row r="26" spans="2:10" ht="11" hidden="1">
      <c r="B26" s="10" t="s">
        <v>16</v>
      </c>
      <c r="C26" s="12">
        <v>1872</v>
      </c>
      <c r="D26" s="12" t="s">
        <v>52</v>
      </c>
      <c r="E26" s="12" t="s">
        <v>52</v>
      </c>
      <c r="F26" s="12" t="s">
        <v>52</v>
      </c>
      <c r="G26" s="12" t="s">
        <v>52</v>
      </c>
      <c r="H26" s="12" t="s">
        <v>52</v>
      </c>
      <c r="I26" s="12" t="s">
        <v>52</v>
      </c>
      <c r="J26" s="12" t="s">
        <v>52</v>
      </c>
    </row>
    <row r="27" spans="2:10" ht="11" hidden="1">
      <c r="B27" s="10" t="s">
        <v>17</v>
      </c>
      <c r="C27" s="12">
        <v>2151</v>
      </c>
      <c r="D27" s="12" t="s">
        <v>52</v>
      </c>
      <c r="E27" s="12" t="s">
        <v>52</v>
      </c>
      <c r="F27" s="12" t="s">
        <v>52</v>
      </c>
      <c r="G27" s="12" t="s">
        <v>52</v>
      </c>
      <c r="H27" s="12" t="s">
        <v>52</v>
      </c>
      <c r="I27" s="12" t="s">
        <v>52</v>
      </c>
      <c r="J27" s="12" t="s">
        <v>52</v>
      </c>
    </row>
    <row r="28" spans="2:10" ht="11" hidden="1">
      <c r="B28" s="10" t="s">
        <v>18</v>
      </c>
      <c r="C28" s="12">
        <v>3083</v>
      </c>
      <c r="D28" s="12">
        <v>838</v>
      </c>
      <c r="E28" s="12">
        <v>933</v>
      </c>
      <c r="F28" s="12" t="s">
        <v>52</v>
      </c>
      <c r="G28" s="12" t="s">
        <v>52</v>
      </c>
      <c r="H28" s="12">
        <v>1289</v>
      </c>
      <c r="I28" s="12" t="s">
        <v>52</v>
      </c>
      <c r="J28" s="12" t="s">
        <v>52</v>
      </c>
    </row>
    <row r="29" spans="2:10" hidden="1">
      <c r="B29" s="13"/>
      <c r="C29" s="14"/>
      <c r="D29" s="14"/>
      <c r="E29" s="14"/>
      <c r="F29" s="14"/>
      <c r="G29" s="14"/>
      <c r="H29" s="14"/>
      <c r="I29" s="14"/>
      <c r="J29" s="14"/>
    </row>
    <row r="30" spans="2:10" ht="12">
      <c r="B30" s="3" t="s">
        <v>116</v>
      </c>
      <c r="C30" s="14"/>
      <c r="D30" s="14"/>
      <c r="E30" s="14"/>
      <c r="F30" s="14"/>
      <c r="G30" s="14"/>
      <c r="H30" s="14"/>
      <c r="I30" s="14"/>
      <c r="J30" s="14"/>
    </row>
    <row r="31" spans="2:10" ht="12">
      <c r="B31" s="91"/>
      <c r="C31" s="92" t="s">
        <v>4</v>
      </c>
      <c r="D31" s="92" t="s">
        <v>5</v>
      </c>
      <c r="E31" s="92" t="s">
        <v>6</v>
      </c>
      <c r="F31" s="92" t="s">
        <v>7</v>
      </c>
      <c r="G31" s="92" t="s">
        <v>8</v>
      </c>
      <c r="H31" s="92" t="s">
        <v>9</v>
      </c>
      <c r="I31" s="92" t="s">
        <v>10</v>
      </c>
      <c r="J31" s="92" t="s">
        <v>11</v>
      </c>
    </row>
    <row r="32" spans="2:10" ht="11">
      <c r="B32" s="35" t="s">
        <v>12</v>
      </c>
      <c r="C32" s="56">
        <f>C12-C22</f>
        <v>210</v>
      </c>
      <c r="D32" s="56">
        <f>D12-D22</f>
        <v>99</v>
      </c>
      <c r="E32" s="56">
        <f>E12-E22</f>
        <v>77</v>
      </c>
      <c r="F32" s="56" t="s">
        <v>52</v>
      </c>
      <c r="G32" s="56">
        <f>G12-G22</f>
        <v>168</v>
      </c>
      <c r="H32" s="56">
        <f>H12-H22</f>
        <v>85</v>
      </c>
      <c r="I32" s="56">
        <f>I12-I22</f>
        <v>277</v>
      </c>
      <c r="J32" s="56" t="s">
        <v>52</v>
      </c>
    </row>
    <row r="33" spans="2:10" ht="11">
      <c r="B33" s="35" t="s">
        <v>13</v>
      </c>
      <c r="C33" s="56">
        <f t="shared" ref="C33:D38" si="0">C13-C23</f>
        <v>-118</v>
      </c>
      <c r="D33" s="56">
        <f t="shared" si="0"/>
        <v>-59</v>
      </c>
      <c r="E33" s="56">
        <f>E13-E23</f>
        <v>-63</v>
      </c>
      <c r="F33" s="56" t="s">
        <v>52</v>
      </c>
      <c r="G33" s="56">
        <f t="shared" ref="G33:I34" si="1">G13-G23</f>
        <v>-72</v>
      </c>
      <c r="H33" s="56">
        <f t="shared" si="1"/>
        <v>-93</v>
      </c>
      <c r="I33" s="56">
        <f t="shared" si="1"/>
        <v>-106</v>
      </c>
      <c r="J33" s="56" t="s">
        <v>52</v>
      </c>
    </row>
    <row r="34" spans="2:10" ht="11">
      <c r="B34" s="35" t="s">
        <v>14</v>
      </c>
      <c r="C34" s="56">
        <f t="shared" si="0"/>
        <v>-58</v>
      </c>
      <c r="D34" s="56">
        <f t="shared" si="0"/>
        <v>-55</v>
      </c>
      <c r="E34" s="56">
        <f>E14-E24</f>
        <v>-48</v>
      </c>
      <c r="F34" s="56" t="s">
        <v>52</v>
      </c>
      <c r="G34" s="56">
        <f t="shared" si="1"/>
        <v>-61</v>
      </c>
      <c r="H34" s="56">
        <f t="shared" si="1"/>
        <v>-87</v>
      </c>
      <c r="I34" s="56">
        <f t="shared" si="1"/>
        <v>-103</v>
      </c>
      <c r="J34" s="56" t="s">
        <v>52</v>
      </c>
    </row>
    <row r="35" spans="2:10" ht="11">
      <c r="B35" s="35" t="s">
        <v>15</v>
      </c>
      <c r="C35" s="56">
        <f t="shared" si="0"/>
        <v>17.599999999999909</v>
      </c>
      <c r="D35" s="56" t="s">
        <v>52</v>
      </c>
      <c r="E35" s="56" t="s">
        <v>52</v>
      </c>
      <c r="F35" s="56" t="s">
        <v>52</v>
      </c>
      <c r="G35" s="56" t="s">
        <v>52</v>
      </c>
      <c r="H35" s="56" t="s">
        <v>52</v>
      </c>
      <c r="I35" s="56" t="s">
        <v>52</v>
      </c>
      <c r="J35" s="56" t="s">
        <v>52</v>
      </c>
    </row>
    <row r="36" spans="2:10" ht="11">
      <c r="B36" s="35" t="s">
        <v>16</v>
      </c>
      <c r="C36" s="56">
        <f t="shared" si="0"/>
        <v>0</v>
      </c>
      <c r="D36" s="56" t="s">
        <v>52</v>
      </c>
      <c r="E36" s="56" t="s">
        <v>52</v>
      </c>
      <c r="F36" s="56" t="s">
        <v>52</v>
      </c>
      <c r="G36" s="56" t="s">
        <v>52</v>
      </c>
      <c r="H36" s="56" t="s">
        <v>52</v>
      </c>
      <c r="I36" s="56" t="s">
        <v>52</v>
      </c>
      <c r="J36" s="56" t="s">
        <v>52</v>
      </c>
    </row>
    <row r="37" spans="2:10" ht="11">
      <c r="B37" s="35" t="s">
        <v>17</v>
      </c>
      <c r="C37" s="56">
        <f t="shared" si="0"/>
        <v>-337</v>
      </c>
      <c r="D37" s="56" t="s">
        <v>52</v>
      </c>
      <c r="E37" s="56" t="s">
        <v>52</v>
      </c>
      <c r="F37" s="56" t="s">
        <v>52</v>
      </c>
      <c r="G37" s="56" t="s">
        <v>52</v>
      </c>
      <c r="H37" s="56" t="s">
        <v>52</v>
      </c>
      <c r="I37" s="56" t="s">
        <v>52</v>
      </c>
      <c r="J37" s="56" t="s">
        <v>52</v>
      </c>
    </row>
    <row r="38" spans="2:10" ht="11">
      <c r="B38" s="35" t="s">
        <v>18</v>
      </c>
      <c r="C38" s="56">
        <f t="shared" si="0"/>
        <v>68</v>
      </c>
      <c r="D38" s="56">
        <f>D18-D28</f>
        <v>-24</v>
      </c>
      <c r="E38" s="56">
        <f>E18-E28</f>
        <v>-19</v>
      </c>
      <c r="F38" s="56" t="s">
        <v>52</v>
      </c>
      <c r="G38" s="56" t="s">
        <v>52</v>
      </c>
      <c r="H38" s="56">
        <f>H18-H28</f>
        <v>-29</v>
      </c>
      <c r="I38" s="56" t="s">
        <v>52</v>
      </c>
      <c r="J38" s="56" t="s">
        <v>52</v>
      </c>
    </row>
    <row r="39" spans="2:10">
      <c r="B39" s="13"/>
      <c r="C39" s="14"/>
      <c r="D39" s="14"/>
      <c r="E39" s="14"/>
      <c r="F39" s="14"/>
      <c r="G39" s="14"/>
      <c r="H39" s="14"/>
      <c r="I39" s="14"/>
      <c r="J39" s="14"/>
    </row>
    <row r="40" spans="2:10" ht="12">
      <c r="B40" s="60" t="s">
        <v>19</v>
      </c>
      <c r="C40" s="51"/>
      <c r="D40" s="51"/>
      <c r="E40" s="51"/>
      <c r="F40" s="51"/>
      <c r="G40" s="51"/>
      <c r="H40" s="51"/>
      <c r="I40" s="14"/>
      <c r="J40" s="14"/>
    </row>
    <row r="41" spans="2:10" ht="24">
      <c r="B41" s="15" t="s">
        <v>20</v>
      </c>
      <c r="C41" s="15" t="s">
        <v>21</v>
      </c>
      <c r="D41" s="16" t="s">
        <v>22</v>
      </c>
      <c r="E41" s="16" t="s">
        <v>23</v>
      </c>
      <c r="F41" s="16" t="s">
        <v>117</v>
      </c>
      <c r="G41" s="16" t="s">
        <v>25</v>
      </c>
      <c r="H41" s="28" t="s">
        <v>26</v>
      </c>
      <c r="I41" s="14"/>
      <c r="J41" s="14"/>
    </row>
    <row r="42" spans="2:10" ht="22">
      <c r="B42" s="47" t="s">
        <v>12</v>
      </c>
      <c r="C42" s="47" t="s">
        <v>27</v>
      </c>
      <c r="D42" s="39" t="s">
        <v>737</v>
      </c>
      <c r="E42" s="45" t="s">
        <v>738</v>
      </c>
      <c r="F42" s="45" t="s">
        <v>739</v>
      </c>
      <c r="G42" s="70" t="s">
        <v>29</v>
      </c>
      <c r="H42" s="106" t="s">
        <v>740</v>
      </c>
      <c r="I42" s="14"/>
      <c r="J42" s="14"/>
    </row>
    <row r="43" spans="2:10" ht="44">
      <c r="B43" s="47" t="s">
        <v>13</v>
      </c>
      <c r="C43" s="47" t="s">
        <v>28</v>
      </c>
      <c r="D43" s="39" t="s">
        <v>741</v>
      </c>
      <c r="E43" s="45" t="s">
        <v>742</v>
      </c>
      <c r="F43" s="45" t="s">
        <v>743</v>
      </c>
      <c r="G43" s="70" t="s">
        <v>29</v>
      </c>
      <c r="H43" s="106" t="s">
        <v>744</v>
      </c>
      <c r="I43" s="14"/>
      <c r="J43" s="14"/>
    </row>
    <row r="44" spans="2:10" ht="44">
      <c r="B44" s="47" t="s">
        <v>14</v>
      </c>
      <c r="C44" s="47" t="s">
        <v>30</v>
      </c>
      <c r="D44" s="39" t="s">
        <v>741</v>
      </c>
      <c r="E44" s="45" t="s">
        <v>745</v>
      </c>
      <c r="F44" s="45" t="s">
        <v>746</v>
      </c>
      <c r="G44" s="70" t="s">
        <v>29</v>
      </c>
      <c r="H44" s="106" t="s">
        <v>747</v>
      </c>
      <c r="I44" s="14"/>
      <c r="J44" s="14"/>
    </row>
    <row r="45" spans="2:10" ht="22">
      <c r="B45" s="47" t="s">
        <v>15</v>
      </c>
      <c r="C45" s="47" t="s">
        <v>27</v>
      </c>
      <c r="D45" s="39" t="s">
        <v>748</v>
      </c>
      <c r="E45" s="45" t="s">
        <v>749</v>
      </c>
      <c r="F45" s="45" t="s">
        <v>750</v>
      </c>
      <c r="G45" s="70" t="s">
        <v>29</v>
      </c>
      <c r="H45" s="106" t="s">
        <v>751</v>
      </c>
      <c r="I45" s="14"/>
      <c r="J45" s="14"/>
    </row>
    <row r="46" spans="2:10" ht="33">
      <c r="B46" s="47" t="s">
        <v>16</v>
      </c>
      <c r="C46" s="47" t="s">
        <v>31</v>
      </c>
      <c r="D46" s="39" t="s">
        <v>752</v>
      </c>
      <c r="E46" s="45" t="s">
        <v>753</v>
      </c>
      <c r="F46" s="45" t="s">
        <v>754</v>
      </c>
      <c r="G46" s="70" t="s">
        <v>29</v>
      </c>
      <c r="H46" s="106" t="s">
        <v>755</v>
      </c>
      <c r="I46" s="14"/>
      <c r="J46" s="14"/>
    </row>
    <row r="47" spans="2:10" ht="44">
      <c r="B47" s="47" t="s">
        <v>17</v>
      </c>
      <c r="C47" s="47" t="s">
        <v>27</v>
      </c>
      <c r="D47" s="39" t="s">
        <v>756</v>
      </c>
      <c r="E47" s="39" t="s">
        <v>757</v>
      </c>
      <c r="F47" s="39" t="s">
        <v>758</v>
      </c>
      <c r="G47" s="39" t="s">
        <v>29</v>
      </c>
      <c r="H47" s="39" t="s">
        <v>772</v>
      </c>
    </row>
    <row r="48" spans="2:10" ht="33">
      <c r="B48" s="47" t="s">
        <v>18</v>
      </c>
      <c r="C48" s="47" t="s">
        <v>32</v>
      </c>
      <c r="D48" s="39" t="s">
        <v>759</v>
      </c>
      <c r="E48" s="39" t="s">
        <v>773</v>
      </c>
      <c r="F48" s="39" t="s">
        <v>759</v>
      </c>
      <c r="G48" s="39" t="s">
        <v>29</v>
      </c>
      <c r="H48" s="39" t="s">
        <v>760</v>
      </c>
    </row>
    <row r="50" spans="2:234" ht="12">
      <c r="B50" s="20" t="s">
        <v>33</v>
      </c>
      <c r="C50" s="103" t="s">
        <v>761</v>
      </c>
      <c r="D50" s="103" t="s">
        <v>18</v>
      </c>
    </row>
    <row r="51" spans="2:234" ht="14">
      <c r="B51" s="10" t="s">
        <v>4</v>
      </c>
      <c r="C51" s="101" t="s">
        <v>762</v>
      </c>
      <c r="D51" s="101" t="s">
        <v>763</v>
      </c>
      <c r="HV51"/>
      <c r="HW51"/>
      <c r="HX51"/>
      <c r="HY51"/>
      <c r="HZ51"/>
    </row>
    <row r="52" spans="2:234" ht="14">
      <c r="B52" s="10" t="s">
        <v>5</v>
      </c>
      <c r="C52" s="101" t="s">
        <v>764</v>
      </c>
      <c r="D52" s="101" t="s">
        <v>571</v>
      </c>
      <c r="HV52"/>
      <c r="HW52"/>
      <c r="HX52"/>
      <c r="HY52"/>
      <c r="HZ52"/>
    </row>
    <row r="53" spans="2:234" ht="14">
      <c r="B53" s="10" t="s">
        <v>6</v>
      </c>
      <c r="C53" s="101" t="s">
        <v>765</v>
      </c>
      <c r="D53" s="101" t="s">
        <v>766</v>
      </c>
      <c r="HV53"/>
      <c r="HW53"/>
      <c r="HX53"/>
      <c r="HY53"/>
      <c r="HZ53"/>
    </row>
    <row r="54" spans="2:234" ht="14">
      <c r="B54" s="10" t="s">
        <v>7</v>
      </c>
      <c r="C54" s="101" t="s">
        <v>36</v>
      </c>
      <c r="D54" s="101" t="s">
        <v>36</v>
      </c>
      <c r="HV54"/>
      <c r="HW54"/>
      <c r="HX54"/>
      <c r="HY54"/>
      <c r="HZ54"/>
    </row>
    <row r="55" spans="2:234" ht="14">
      <c r="B55" s="10" t="s">
        <v>8</v>
      </c>
      <c r="C55" s="101" t="s">
        <v>767</v>
      </c>
      <c r="D55" s="101" t="s">
        <v>36</v>
      </c>
      <c r="HV55"/>
      <c r="HW55"/>
      <c r="HX55"/>
      <c r="HY55"/>
      <c r="HZ55"/>
    </row>
    <row r="56" spans="2:234" ht="14">
      <c r="B56" s="10" t="s">
        <v>9</v>
      </c>
      <c r="C56" s="101" t="s">
        <v>768</v>
      </c>
      <c r="D56" s="101" t="s">
        <v>51</v>
      </c>
      <c r="HV56"/>
      <c r="HW56"/>
      <c r="HX56"/>
      <c r="HY56"/>
      <c r="HZ56"/>
    </row>
    <row r="57" spans="2:234" ht="11">
      <c r="B57" s="10" t="s">
        <v>10</v>
      </c>
      <c r="C57" s="101" t="s">
        <v>769</v>
      </c>
      <c r="D57" s="101" t="s">
        <v>36</v>
      </c>
    </row>
    <row r="58" spans="2:234" ht="11">
      <c r="B58" s="10" t="s">
        <v>11</v>
      </c>
      <c r="C58" s="101" t="s">
        <v>36</v>
      </c>
      <c r="D58" s="101" t="s">
        <v>36</v>
      </c>
    </row>
  </sheetData>
  <mergeCells count="5">
    <mergeCell ref="I20:J20"/>
    <mergeCell ref="B3:J3"/>
    <mergeCell ref="C7:F7"/>
    <mergeCell ref="C8:G8"/>
    <mergeCell ref="I10:J10"/>
  </mergeCells>
  <conditionalFormatting sqref="C32:J38">
    <cfRule type="cellIs" dxfId="236"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E56"/>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789</v>
      </c>
      <c r="C3" s="115"/>
      <c r="D3" s="115"/>
      <c r="E3" s="115"/>
      <c r="F3" s="115"/>
      <c r="G3" s="115"/>
      <c r="H3" s="115"/>
      <c r="I3" s="115"/>
      <c r="J3" s="115"/>
    </row>
    <row r="4" spans="2:10" ht="11">
      <c r="B4" s="4"/>
      <c r="C4" s="104"/>
      <c r="D4" s="104"/>
      <c r="E4" s="104"/>
      <c r="F4" s="104"/>
      <c r="G4" s="104"/>
    </row>
    <row r="5" spans="2:10" ht="12">
      <c r="B5" s="3" t="s">
        <v>1</v>
      </c>
      <c r="C5" s="104"/>
      <c r="D5" s="104"/>
      <c r="E5" s="104"/>
      <c r="F5" s="104"/>
      <c r="G5" s="104"/>
    </row>
    <row r="6" spans="2:10" ht="11">
      <c r="B6" s="4"/>
      <c r="C6" s="104"/>
      <c r="D6" s="104"/>
      <c r="E6" s="104"/>
      <c r="F6" s="104"/>
      <c r="G6" s="104"/>
    </row>
    <row r="7" spans="2:10" ht="11">
      <c r="B7" s="4"/>
      <c r="C7" s="104"/>
      <c r="D7" s="104"/>
      <c r="E7" s="104"/>
      <c r="F7" s="104"/>
      <c r="G7" s="104"/>
    </row>
    <row r="8" spans="2:10" ht="14">
      <c r="B8" s="3" t="s">
        <v>3</v>
      </c>
      <c r="I8" s="116"/>
      <c r="J8" s="116"/>
    </row>
    <row r="9" spans="2:10" s="7" customFormat="1" ht="12">
      <c r="B9" s="8"/>
      <c r="C9" s="9" t="s">
        <v>4</v>
      </c>
      <c r="D9" s="9" t="s">
        <v>5</v>
      </c>
      <c r="E9" s="9" t="s">
        <v>6</v>
      </c>
      <c r="F9" s="9" t="s">
        <v>7</v>
      </c>
      <c r="G9" s="9" t="s">
        <v>8</v>
      </c>
      <c r="H9" s="9" t="s">
        <v>9</v>
      </c>
      <c r="I9" s="9" t="s">
        <v>10</v>
      </c>
      <c r="J9" s="9" t="s">
        <v>11</v>
      </c>
    </row>
    <row r="10" spans="2:10" ht="11">
      <c r="B10" s="10" t="s">
        <v>12</v>
      </c>
      <c r="C10" s="11">
        <v>4078</v>
      </c>
      <c r="D10" s="11">
        <v>1985</v>
      </c>
      <c r="E10" s="11">
        <v>2093</v>
      </c>
      <c r="F10" s="12">
        <v>518</v>
      </c>
      <c r="G10" s="12">
        <v>899</v>
      </c>
      <c r="H10" s="11">
        <v>1156</v>
      </c>
      <c r="I10" s="12">
        <v>1977</v>
      </c>
      <c r="J10" s="56">
        <v>916</v>
      </c>
    </row>
    <row r="11" spans="2:10" ht="11">
      <c r="B11" s="10" t="s">
        <v>13</v>
      </c>
      <c r="C11" s="12">
        <v>4313</v>
      </c>
      <c r="D11" s="12">
        <v>2157</v>
      </c>
      <c r="E11" s="12">
        <v>2156</v>
      </c>
      <c r="F11" s="56" t="s">
        <v>52</v>
      </c>
      <c r="G11" s="12">
        <v>865</v>
      </c>
      <c r="H11" s="12">
        <v>1132</v>
      </c>
      <c r="I11" s="12">
        <v>2171</v>
      </c>
      <c r="J11" s="12">
        <v>1063</v>
      </c>
    </row>
    <row r="12" spans="2:10" ht="11">
      <c r="B12" s="10" t="s">
        <v>14</v>
      </c>
      <c r="C12" s="12">
        <v>4012.4079999999999</v>
      </c>
      <c r="D12" s="12">
        <v>2031.596</v>
      </c>
      <c r="E12" s="12">
        <v>1980.8910000000001</v>
      </c>
      <c r="F12" s="56" t="s">
        <v>52</v>
      </c>
      <c r="G12" s="12">
        <v>880.00300000000004</v>
      </c>
      <c r="H12" s="12">
        <v>1052.9459999999999</v>
      </c>
      <c r="I12" s="12">
        <v>2087.7689999999998</v>
      </c>
      <c r="J12" s="12">
        <v>975.21699999999998</v>
      </c>
    </row>
    <row r="13" spans="2:10" ht="11">
      <c r="B13" s="10" t="s">
        <v>15</v>
      </c>
      <c r="C13" s="12">
        <v>4078</v>
      </c>
      <c r="D13" s="12">
        <v>1985</v>
      </c>
      <c r="E13" s="12">
        <v>2093</v>
      </c>
      <c r="F13" s="12">
        <v>518</v>
      </c>
      <c r="G13" s="12">
        <v>899</v>
      </c>
      <c r="H13" s="12">
        <v>1156</v>
      </c>
      <c r="I13" s="12">
        <v>1977</v>
      </c>
      <c r="J13" s="12">
        <v>916</v>
      </c>
    </row>
    <row r="14" spans="2:10" ht="11">
      <c r="B14" s="10" t="s">
        <v>16</v>
      </c>
      <c r="C14" s="12">
        <v>4067</v>
      </c>
      <c r="D14" s="12">
        <v>2026</v>
      </c>
      <c r="E14" s="12">
        <v>2040</v>
      </c>
      <c r="F14" s="56" t="s">
        <v>52</v>
      </c>
      <c r="G14" s="12">
        <v>1180</v>
      </c>
      <c r="H14" s="12">
        <v>1343</v>
      </c>
      <c r="I14" s="12">
        <v>2312</v>
      </c>
      <c r="J14" s="12">
        <v>372</v>
      </c>
    </row>
    <row r="15" spans="2:10" ht="11">
      <c r="B15" s="10" t="s">
        <v>17</v>
      </c>
      <c r="C15" s="12">
        <v>4078</v>
      </c>
      <c r="D15" s="12">
        <v>1985</v>
      </c>
      <c r="E15" s="12">
        <v>2093</v>
      </c>
      <c r="F15" s="12">
        <v>518</v>
      </c>
      <c r="G15" s="12">
        <v>899</v>
      </c>
      <c r="H15" s="12">
        <v>1156</v>
      </c>
      <c r="I15" s="12">
        <v>1977</v>
      </c>
      <c r="J15" s="12">
        <v>916</v>
      </c>
    </row>
    <row r="16" spans="2:10" ht="11">
      <c r="B16" s="10" t="s">
        <v>18</v>
      </c>
      <c r="C16" s="12">
        <v>4078</v>
      </c>
      <c r="D16" s="12">
        <v>1985</v>
      </c>
      <c r="E16" s="12">
        <v>2093</v>
      </c>
      <c r="F16" s="12">
        <v>518</v>
      </c>
      <c r="G16" s="12">
        <v>899</v>
      </c>
      <c r="H16" s="12">
        <v>1156</v>
      </c>
      <c r="I16" s="12">
        <v>1977</v>
      </c>
      <c r="J16" s="12">
        <v>916</v>
      </c>
    </row>
    <row r="17" spans="2:10" ht="11">
      <c r="B17" s="50"/>
      <c r="C17" s="52"/>
      <c r="D17" s="52"/>
      <c r="E17" s="52"/>
      <c r="F17" s="53"/>
      <c r="G17" s="52"/>
      <c r="H17" s="52"/>
      <c r="I17" s="52"/>
      <c r="J17" s="52"/>
    </row>
    <row r="18" spans="2:10" ht="14" hidden="1">
      <c r="B18" s="3" t="s">
        <v>115</v>
      </c>
      <c r="I18" s="116"/>
      <c r="J18" s="116"/>
    </row>
    <row r="19" spans="2:10" ht="12" hidden="1">
      <c r="B19" s="8"/>
      <c r="C19" s="9" t="s">
        <v>4</v>
      </c>
      <c r="D19" s="9" t="s">
        <v>5</v>
      </c>
      <c r="E19" s="9" t="s">
        <v>6</v>
      </c>
      <c r="F19" s="9" t="s">
        <v>7</v>
      </c>
      <c r="G19" s="9" t="s">
        <v>8</v>
      </c>
      <c r="H19" s="9" t="s">
        <v>9</v>
      </c>
      <c r="I19" s="9" t="s">
        <v>10</v>
      </c>
      <c r="J19" s="9" t="s">
        <v>11</v>
      </c>
    </row>
    <row r="20" spans="2:10" ht="11" hidden="1">
      <c r="B20" s="10" t="s">
        <v>12</v>
      </c>
      <c r="C20" s="11">
        <v>4063</v>
      </c>
      <c r="D20" s="11">
        <v>1976</v>
      </c>
      <c r="E20" s="11">
        <v>2087</v>
      </c>
      <c r="F20" s="12">
        <v>518</v>
      </c>
      <c r="G20" s="12">
        <v>892</v>
      </c>
      <c r="H20" s="11">
        <v>1156</v>
      </c>
      <c r="I20" s="12">
        <v>1977</v>
      </c>
      <c r="J20" s="12">
        <v>916</v>
      </c>
    </row>
    <row r="21" spans="2:10" ht="11" hidden="1">
      <c r="B21" s="10" t="s">
        <v>13</v>
      </c>
      <c r="C21" s="12">
        <v>4313</v>
      </c>
      <c r="D21" s="12">
        <v>2157</v>
      </c>
      <c r="E21" s="12">
        <v>2156</v>
      </c>
      <c r="F21" s="56" t="s">
        <v>52</v>
      </c>
      <c r="G21" s="12">
        <v>865</v>
      </c>
      <c r="H21" s="12">
        <v>1132</v>
      </c>
      <c r="I21" s="12">
        <v>2171</v>
      </c>
      <c r="J21" s="12">
        <v>1063</v>
      </c>
    </row>
    <row r="22" spans="2:10" ht="11" hidden="1">
      <c r="B22" s="10" t="s">
        <v>14</v>
      </c>
      <c r="C22" s="12">
        <v>4012.4079999999999</v>
      </c>
      <c r="D22" s="12">
        <v>2031.596</v>
      </c>
      <c r="E22" s="12">
        <v>1980.8910000000001</v>
      </c>
      <c r="F22" s="56" t="s">
        <v>52</v>
      </c>
      <c r="G22" s="12">
        <v>880.00300000000004</v>
      </c>
      <c r="H22" s="12">
        <v>1052.9459999999999</v>
      </c>
      <c r="I22" s="12">
        <v>2087.7689999999998</v>
      </c>
      <c r="J22" s="12">
        <v>975.21699999999998</v>
      </c>
    </row>
    <row r="23" spans="2:10" ht="11" hidden="1">
      <c r="B23" s="10" t="s">
        <v>15</v>
      </c>
      <c r="C23" s="12">
        <v>4063</v>
      </c>
      <c r="D23" s="12">
        <v>1976</v>
      </c>
      <c r="E23" s="12">
        <v>2087</v>
      </c>
      <c r="F23" s="12">
        <v>518</v>
      </c>
      <c r="G23" s="12">
        <v>892</v>
      </c>
      <c r="H23" s="12">
        <v>1156</v>
      </c>
      <c r="I23" s="12">
        <v>1977</v>
      </c>
      <c r="J23" s="12">
        <v>916</v>
      </c>
    </row>
    <row r="24" spans="2:10" ht="11" hidden="1">
      <c r="B24" s="10" t="s">
        <v>16</v>
      </c>
      <c r="C24" s="12">
        <v>4067</v>
      </c>
      <c r="D24" s="12">
        <v>2026</v>
      </c>
      <c r="E24" s="12">
        <v>2040</v>
      </c>
      <c r="F24" s="56" t="s">
        <v>52</v>
      </c>
      <c r="G24" s="12">
        <v>1180</v>
      </c>
      <c r="H24" s="12">
        <v>1343</v>
      </c>
      <c r="I24" s="12">
        <v>2312</v>
      </c>
      <c r="J24" s="12">
        <v>372</v>
      </c>
    </row>
    <row r="25" spans="2:10" ht="11" hidden="1">
      <c r="B25" s="10" t="s">
        <v>17</v>
      </c>
      <c r="C25" s="12">
        <v>4063</v>
      </c>
      <c r="D25" s="12">
        <v>1976</v>
      </c>
      <c r="E25" s="12">
        <v>2087</v>
      </c>
      <c r="F25" s="12">
        <v>518</v>
      </c>
      <c r="G25" s="12">
        <v>892</v>
      </c>
      <c r="H25" s="12">
        <v>1156</v>
      </c>
      <c r="I25" s="12">
        <v>1977</v>
      </c>
      <c r="J25" s="12">
        <v>916</v>
      </c>
    </row>
    <row r="26" spans="2:10" ht="11" hidden="1">
      <c r="B26" s="10" t="s">
        <v>18</v>
      </c>
      <c r="C26" s="12">
        <v>4063</v>
      </c>
      <c r="D26" s="12">
        <v>1976</v>
      </c>
      <c r="E26" s="12">
        <v>2087</v>
      </c>
      <c r="F26" s="12">
        <v>518</v>
      </c>
      <c r="G26" s="12">
        <v>892</v>
      </c>
      <c r="H26" s="12">
        <v>1156</v>
      </c>
      <c r="I26" s="12">
        <v>1977</v>
      </c>
      <c r="J26" s="12">
        <v>916</v>
      </c>
    </row>
    <row r="27" spans="2:10" hidden="1">
      <c r="B27" s="13"/>
      <c r="C27" s="14"/>
      <c r="D27" s="14"/>
      <c r="E27" s="14"/>
      <c r="F27" s="14"/>
      <c r="G27" s="14"/>
      <c r="H27" s="14"/>
      <c r="I27" s="14"/>
      <c r="J27" s="14"/>
    </row>
    <row r="28" spans="2:10" ht="12">
      <c r="B28" s="3" t="s">
        <v>116</v>
      </c>
      <c r="C28" s="14"/>
      <c r="D28" s="14"/>
      <c r="E28" s="14"/>
      <c r="F28" s="14"/>
      <c r="G28" s="14"/>
      <c r="H28" s="14"/>
      <c r="I28" s="14"/>
      <c r="J28" s="14"/>
    </row>
    <row r="29" spans="2:10" ht="12">
      <c r="B29" s="91"/>
      <c r="C29" s="92" t="s">
        <v>4</v>
      </c>
      <c r="D29" s="92" t="s">
        <v>5</v>
      </c>
      <c r="E29" s="92" t="s">
        <v>6</v>
      </c>
      <c r="F29" s="92" t="s">
        <v>7</v>
      </c>
      <c r="G29" s="92" t="s">
        <v>8</v>
      </c>
      <c r="H29" s="92" t="s">
        <v>9</v>
      </c>
      <c r="I29" s="92" t="s">
        <v>10</v>
      </c>
      <c r="J29" s="92" t="s">
        <v>11</v>
      </c>
    </row>
    <row r="30" spans="2:10" ht="11">
      <c r="B30" s="35" t="s">
        <v>12</v>
      </c>
      <c r="C30" s="56">
        <f t="shared" ref="C30:J36" si="0">C10-C20</f>
        <v>15</v>
      </c>
      <c r="D30" s="56">
        <f t="shared" si="0"/>
        <v>9</v>
      </c>
      <c r="E30" s="56">
        <f t="shared" si="0"/>
        <v>6</v>
      </c>
      <c r="F30" s="56" t="s">
        <v>52</v>
      </c>
      <c r="G30" s="56">
        <f t="shared" si="0"/>
        <v>7</v>
      </c>
      <c r="H30" s="56">
        <f t="shared" si="0"/>
        <v>0</v>
      </c>
      <c r="I30" s="56">
        <f t="shared" si="0"/>
        <v>0</v>
      </c>
      <c r="J30" s="56">
        <f t="shared" si="0"/>
        <v>0</v>
      </c>
    </row>
    <row r="31" spans="2:10" ht="11">
      <c r="B31" s="35" t="s">
        <v>13</v>
      </c>
      <c r="C31" s="56">
        <f t="shared" si="0"/>
        <v>0</v>
      </c>
      <c r="D31" s="56">
        <f t="shared" si="0"/>
        <v>0</v>
      </c>
      <c r="E31" s="56">
        <f t="shared" si="0"/>
        <v>0</v>
      </c>
      <c r="F31" s="56" t="s">
        <v>52</v>
      </c>
      <c r="G31" s="56">
        <f t="shared" si="0"/>
        <v>0</v>
      </c>
      <c r="H31" s="56">
        <f t="shared" si="0"/>
        <v>0</v>
      </c>
      <c r="I31" s="56">
        <f t="shared" si="0"/>
        <v>0</v>
      </c>
      <c r="J31" s="56">
        <f t="shared" si="0"/>
        <v>0</v>
      </c>
    </row>
    <row r="32" spans="2:10" ht="11">
      <c r="B32" s="35" t="s">
        <v>14</v>
      </c>
      <c r="C32" s="56">
        <f t="shared" si="0"/>
        <v>0</v>
      </c>
      <c r="D32" s="56">
        <f t="shared" si="0"/>
        <v>0</v>
      </c>
      <c r="E32" s="56">
        <f t="shared" si="0"/>
        <v>0</v>
      </c>
      <c r="F32" s="56" t="s">
        <v>52</v>
      </c>
      <c r="G32" s="56">
        <f t="shared" si="0"/>
        <v>0</v>
      </c>
      <c r="H32" s="56">
        <f t="shared" si="0"/>
        <v>0</v>
      </c>
      <c r="I32" s="56">
        <f t="shared" si="0"/>
        <v>0</v>
      </c>
      <c r="J32" s="56">
        <f t="shared" si="0"/>
        <v>0</v>
      </c>
    </row>
    <row r="33" spans="2:10" ht="11">
      <c r="B33" s="35" t="s">
        <v>15</v>
      </c>
      <c r="C33" s="56">
        <f t="shared" si="0"/>
        <v>15</v>
      </c>
      <c r="D33" s="56">
        <f t="shared" si="0"/>
        <v>9</v>
      </c>
      <c r="E33" s="56">
        <f t="shared" si="0"/>
        <v>6</v>
      </c>
      <c r="F33" s="56" t="s">
        <v>52</v>
      </c>
      <c r="G33" s="56">
        <f t="shared" si="0"/>
        <v>7</v>
      </c>
      <c r="H33" s="56">
        <f t="shared" si="0"/>
        <v>0</v>
      </c>
      <c r="I33" s="56">
        <f t="shared" si="0"/>
        <v>0</v>
      </c>
      <c r="J33" s="56">
        <f t="shared" si="0"/>
        <v>0</v>
      </c>
    </row>
    <row r="34" spans="2:10" ht="11">
      <c r="B34" s="35" t="s">
        <v>16</v>
      </c>
      <c r="C34" s="56">
        <f t="shared" si="0"/>
        <v>0</v>
      </c>
      <c r="D34" s="56">
        <f t="shared" si="0"/>
        <v>0</v>
      </c>
      <c r="E34" s="56">
        <f t="shared" si="0"/>
        <v>0</v>
      </c>
      <c r="F34" s="56" t="s">
        <v>52</v>
      </c>
      <c r="G34" s="56">
        <f t="shared" si="0"/>
        <v>0</v>
      </c>
      <c r="H34" s="56">
        <f t="shared" si="0"/>
        <v>0</v>
      </c>
      <c r="I34" s="56">
        <f t="shared" si="0"/>
        <v>0</v>
      </c>
      <c r="J34" s="56">
        <f t="shared" si="0"/>
        <v>0</v>
      </c>
    </row>
    <row r="35" spans="2:10" ht="11">
      <c r="B35" s="35" t="s">
        <v>17</v>
      </c>
      <c r="C35" s="56">
        <f t="shared" si="0"/>
        <v>15</v>
      </c>
      <c r="D35" s="56">
        <f t="shared" si="0"/>
        <v>9</v>
      </c>
      <c r="E35" s="56">
        <f t="shared" si="0"/>
        <v>6</v>
      </c>
      <c r="F35" s="56" t="s">
        <v>52</v>
      </c>
      <c r="G35" s="56">
        <f t="shared" si="0"/>
        <v>7</v>
      </c>
      <c r="H35" s="56">
        <f t="shared" si="0"/>
        <v>0</v>
      </c>
      <c r="I35" s="56">
        <f t="shared" si="0"/>
        <v>0</v>
      </c>
      <c r="J35" s="56">
        <f t="shared" si="0"/>
        <v>0</v>
      </c>
    </row>
    <row r="36" spans="2:10" ht="11">
      <c r="B36" s="35" t="s">
        <v>18</v>
      </c>
      <c r="C36" s="56">
        <f t="shared" si="0"/>
        <v>15</v>
      </c>
      <c r="D36" s="56">
        <f t="shared" si="0"/>
        <v>9</v>
      </c>
      <c r="E36" s="56">
        <f t="shared" si="0"/>
        <v>6</v>
      </c>
      <c r="F36" s="56" t="s">
        <v>52</v>
      </c>
      <c r="G36" s="56">
        <f t="shared" si="0"/>
        <v>7</v>
      </c>
      <c r="H36" s="56">
        <f t="shared" si="0"/>
        <v>0</v>
      </c>
      <c r="I36" s="56">
        <f t="shared" si="0"/>
        <v>0</v>
      </c>
      <c r="J36" s="56">
        <f t="shared" si="0"/>
        <v>0</v>
      </c>
    </row>
    <row r="37" spans="2:10">
      <c r="B37" s="13"/>
      <c r="C37" s="14"/>
      <c r="D37" s="14"/>
      <c r="E37" s="14"/>
      <c r="F37" s="14"/>
      <c r="G37" s="14"/>
      <c r="H37" s="14"/>
      <c r="I37" s="14"/>
      <c r="J37" s="14"/>
    </row>
    <row r="38" spans="2:10" ht="12">
      <c r="B38" s="60" t="s">
        <v>19</v>
      </c>
      <c r="C38" s="51"/>
      <c r="D38" s="51"/>
      <c r="E38" s="51"/>
      <c r="F38" s="51"/>
      <c r="G38" s="51"/>
      <c r="H38" s="51"/>
      <c r="I38" s="14"/>
      <c r="J38" s="14"/>
    </row>
    <row r="39" spans="2:10" ht="24">
      <c r="B39" s="15" t="s">
        <v>20</v>
      </c>
      <c r="C39" s="15" t="s">
        <v>21</v>
      </c>
      <c r="D39" s="16" t="s">
        <v>22</v>
      </c>
      <c r="E39" s="16" t="s">
        <v>23</v>
      </c>
      <c r="F39" s="16" t="s">
        <v>24</v>
      </c>
      <c r="G39" s="16" t="s">
        <v>25</v>
      </c>
      <c r="H39" s="28" t="s">
        <v>26</v>
      </c>
      <c r="I39" s="14"/>
      <c r="J39" s="14"/>
    </row>
    <row r="40" spans="2:10" ht="22">
      <c r="B40" s="47" t="s">
        <v>12</v>
      </c>
      <c r="C40" s="47" t="s">
        <v>27</v>
      </c>
      <c r="D40" s="39" t="s">
        <v>775</v>
      </c>
      <c r="E40" s="45" t="s">
        <v>776</v>
      </c>
      <c r="F40" s="45" t="s">
        <v>777</v>
      </c>
      <c r="G40" s="70" t="s">
        <v>29</v>
      </c>
      <c r="H40" s="106" t="s">
        <v>778</v>
      </c>
      <c r="I40" s="14"/>
      <c r="J40" s="14"/>
    </row>
    <row r="41" spans="2:10" ht="11">
      <c r="B41" s="47" t="s">
        <v>13</v>
      </c>
      <c r="C41" s="47" t="s">
        <v>28</v>
      </c>
      <c r="D41" s="39" t="s">
        <v>779</v>
      </c>
      <c r="E41" s="45" t="s">
        <v>780</v>
      </c>
      <c r="F41" s="45" t="s">
        <v>779</v>
      </c>
      <c r="G41" s="70"/>
      <c r="H41" s="106"/>
      <c r="I41" s="14"/>
      <c r="J41" s="14"/>
    </row>
    <row r="42" spans="2:10" ht="11">
      <c r="B42" s="47" t="s">
        <v>14</v>
      </c>
      <c r="C42" s="47" t="s">
        <v>30</v>
      </c>
      <c r="D42" s="39" t="s">
        <v>779</v>
      </c>
      <c r="E42" s="45" t="s">
        <v>780</v>
      </c>
      <c r="F42" s="45" t="s">
        <v>779</v>
      </c>
      <c r="G42" s="70"/>
      <c r="H42" s="106"/>
      <c r="I42" s="14"/>
      <c r="J42" s="14"/>
    </row>
    <row r="43" spans="2:10" ht="22">
      <c r="B43" s="47" t="s">
        <v>15</v>
      </c>
      <c r="C43" s="47" t="s">
        <v>27</v>
      </c>
      <c r="D43" s="39" t="s">
        <v>775</v>
      </c>
      <c r="E43" s="45" t="s">
        <v>776</v>
      </c>
      <c r="F43" s="45" t="s">
        <v>777</v>
      </c>
      <c r="G43" s="70" t="s">
        <v>29</v>
      </c>
      <c r="H43" s="106" t="s">
        <v>778</v>
      </c>
      <c r="I43" s="14"/>
      <c r="J43" s="14"/>
    </row>
    <row r="44" spans="2:10" ht="11">
      <c r="B44" s="47" t="s">
        <v>16</v>
      </c>
      <c r="C44" s="47" t="s">
        <v>31</v>
      </c>
      <c r="D44" s="39" t="s">
        <v>781</v>
      </c>
      <c r="E44" s="45" t="s">
        <v>781</v>
      </c>
      <c r="F44" s="45" t="s">
        <v>781</v>
      </c>
      <c r="G44" s="70"/>
      <c r="H44" s="106"/>
      <c r="I44" s="14"/>
      <c r="J44" s="14"/>
    </row>
    <row r="45" spans="2:10" ht="11">
      <c r="B45" s="47" t="s">
        <v>17</v>
      </c>
      <c r="C45" s="47" t="s">
        <v>27</v>
      </c>
      <c r="D45" s="39" t="s">
        <v>781</v>
      </c>
      <c r="E45" s="45" t="s">
        <v>781</v>
      </c>
      <c r="F45" s="45" t="s">
        <v>781</v>
      </c>
      <c r="G45" s="70"/>
      <c r="H45" s="106"/>
    </row>
    <row r="46" spans="2:10" ht="11">
      <c r="B46" s="47" t="s">
        <v>18</v>
      </c>
      <c r="C46" s="47" t="s">
        <v>782</v>
      </c>
      <c r="D46" s="39" t="s">
        <v>783</v>
      </c>
      <c r="E46" s="45" t="s">
        <v>784</v>
      </c>
      <c r="F46" s="45" t="s">
        <v>781</v>
      </c>
      <c r="G46" s="70"/>
      <c r="H46" s="106"/>
    </row>
    <row r="48" spans="2:10" ht="12">
      <c r="B48" s="20" t="s">
        <v>33</v>
      </c>
      <c r="C48" s="58" t="s">
        <v>34</v>
      </c>
      <c r="D48" s="58" t="s">
        <v>16</v>
      </c>
    </row>
    <row r="49" spans="2:239" ht="14">
      <c r="B49" s="10" t="s">
        <v>4</v>
      </c>
      <c r="C49" s="101" t="s">
        <v>187</v>
      </c>
      <c r="D49" s="101" t="s">
        <v>187</v>
      </c>
      <c r="IA49"/>
      <c r="IB49"/>
      <c r="IC49"/>
      <c r="ID49"/>
      <c r="IE49"/>
    </row>
    <row r="50" spans="2:239" ht="14">
      <c r="B50" s="10" t="s">
        <v>5</v>
      </c>
      <c r="C50" s="101" t="s">
        <v>188</v>
      </c>
      <c r="D50" s="101" t="s">
        <v>188</v>
      </c>
      <c r="IA50"/>
      <c r="IB50"/>
      <c r="IC50"/>
      <c r="ID50"/>
      <c r="IE50"/>
    </row>
    <row r="51" spans="2:239" ht="14">
      <c r="B51" s="10" t="s">
        <v>6</v>
      </c>
      <c r="C51" s="101" t="s">
        <v>189</v>
      </c>
      <c r="D51" s="101" t="s">
        <v>189</v>
      </c>
      <c r="IA51"/>
      <c r="IB51"/>
      <c r="IC51"/>
      <c r="ID51"/>
      <c r="IE51"/>
    </row>
    <row r="52" spans="2:239" ht="14">
      <c r="B52" s="10" t="s">
        <v>7</v>
      </c>
      <c r="C52" s="101" t="s">
        <v>690</v>
      </c>
      <c r="D52" s="101"/>
      <c r="IA52"/>
      <c r="IB52"/>
      <c r="IC52"/>
      <c r="ID52"/>
      <c r="IE52"/>
    </row>
    <row r="53" spans="2:239" ht="14">
      <c r="B53" s="10" t="s">
        <v>8</v>
      </c>
      <c r="C53" s="101" t="s">
        <v>785</v>
      </c>
      <c r="D53" s="101" t="s">
        <v>785</v>
      </c>
      <c r="IA53"/>
      <c r="IB53"/>
      <c r="IC53"/>
      <c r="ID53"/>
      <c r="IE53"/>
    </row>
    <row r="54" spans="2:239" ht="14">
      <c r="B54" s="10" t="s">
        <v>9</v>
      </c>
      <c r="C54" s="101" t="s">
        <v>190</v>
      </c>
      <c r="D54" s="101" t="s">
        <v>190</v>
      </c>
      <c r="IA54"/>
      <c r="IB54"/>
      <c r="IC54"/>
      <c r="ID54"/>
      <c r="IE54"/>
    </row>
    <row r="55" spans="2:239" ht="11">
      <c r="B55" s="10" t="s">
        <v>10</v>
      </c>
      <c r="C55" s="101" t="s">
        <v>191</v>
      </c>
      <c r="D55" s="101" t="s">
        <v>786</v>
      </c>
    </row>
    <row r="56" spans="2:239" ht="11">
      <c r="B56" s="10" t="s">
        <v>11</v>
      </c>
      <c r="C56" s="102" t="s">
        <v>787</v>
      </c>
      <c r="D56" s="102" t="s">
        <v>788</v>
      </c>
    </row>
  </sheetData>
  <mergeCells count="3">
    <mergeCell ref="B3:J3"/>
    <mergeCell ref="I8:J8"/>
    <mergeCell ref="I18:J18"/>
  </mergeCells>
  <conditionalFormatting sqref="C30:J36">
    <cfRule type="cellIs" dxfId="235" priority="11" stopIfTrue="1" operator="lessThan">
      <formula>0</formula>
    </cfRule>
  </conditionalFormatting>
  <conditionalFormatting sqref="J10">
    <cfRule type="cellIs" dxfId="234" priority="10" stopIfTrue="1" operator="lessThan">
      <formula>0</formula>
    </cfRule>
  </conditionalFormatting>
  <conditionalFormatting sqref="F22">
    <cfRule type="cellIs" dxfId="233" priority="5" stopIfTrue="1" operator="lessThan">
      <formula>0</formula>
    </cfRule>
  </conditionalFormatting>
  <conditionalFormatting sqref="F24">
    <cfRule type="cellIs" dxfId="232" priority="4" stopIfTrue="1" operator="lessThan">
      <formula>0</formula>
    </cfRule>
  </conditionalFormatting>
  <conditionalFormatting sqref="F21">
    <cfRule type="cellIs" dxfId="231" priority="6" stopIfTrue="1" operator="lessThan">
      <formula>0</formula>
    </cfRule>
  </conditionalFormatting>
  <conditionalFormatting sqref="F11">
    <cfRule type="cellIs" dxfId="230" priority="3" stopIfTrue="1" operator="lessThan">
      <formula>0</formula>
    </cfRule>
  </conditionalFormatting>
  <conditionalFormatting sqref="F12">
    <cfRule type="cellIs" dxfId="229" priority="2" stopIfTrue="1" operator="lessThan">
      <formula>0</formula>
    </cfRule>
  </conditionalFormatting>
  <conditionalFormatting sqref="F14">
    <cfRule type="cellIs" dxfId="228"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I65"/>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802</v>
      </c>
      <c r="C3" s="115"/>
      <c r="D3" s="115"/>
      <c r="E3" s="115"/>
      <c r="F3" s="115"/>
      <c r="G3" s="115"/>
      <c r="H3" s="115"/>
      <c r="I3" s="115"/>
      <c r="J3" s="115"/>
    </row>
    <row r="4" spans="2:10" ht="12">
      <c r="B4" s="4"/>
      <c r="C4" s="5"/>
      <c r="D4" s="113"/>
      <c r="E4" s="113"/>
      <c r="F4" s="113"/>
      <c r="G4" s="113"/>
    </row>
    <row r="5" spans="2:10" ht="15" customHeight="1">
      <c r="B5" s="3" t="s">
        <v>1</v>
      </c>
      <c r="C5" s="112" t="s">
        <v>523</v>
      </c>
      <c r="D5" s="113"/>
      <c r="E5" s="113"/>
      <c r="F5" s="113"/>
      <c r="G5" s="113"/>
    </row>
    <row r="6" spans="2:10" ht="12">
      <c r="B6" s="4"/>
      <c r="C6" s="5"/>
      <c r="D6" s="113"/>
      <c r="E6" s="113"/>
      <c r="F6" s="113"/>
      <c r="G6" s="113"/>
    </row>
    <row r="7" spans="2:10" ht="14">
      <c r="B7" s="3" t="s">
        <v>3</v>
      </c>
      <c r="I7" s="116"/>
      <c r="J7" s="116"/>
    </row>
    <row r="8" spans="2:10" s="7" customFormat="1" ht="12">
      <c r="B8" s="8"/>
      <c r="C8" s="9" t="s">
        <v>4</v>
      </c>
      <c r="D8" s="9" t="s">
        <v>5</v>
      </c>
      <c r="E8" s="9" t="s">
        <v>6</v>
      </c>
      <c r="F8" s="9" t="s">
        <v>7</v>
      </c>
      <c r="G8" s="9" t="s">
        <v>8</v>
      </c>
      <c r="H8" s="9" t="s">
        <v>9</v>
      </c>
      <c r="I8" s="9" t="s">
        <v>10</v>
      </c>
      <c r="J8" s="9" t="s">
        <v>11</v>
      </c>
    </row>
    <row r="9" spans="2:10" ht="11">
      <c r="B9" s="10" t="s">
        <v>12</v>
      </c>
      <c r="C9" s="11">
        <v>128617</v>
      </c>
      <c r="D9" s="11">
        <v>67072</v>
      </c>
      <c r="E9" s="11">
        <v>61545</v>
      </c>
      <c r="F9" s="12">
        <v>36534</v>
      </c>
      <c r="G9" s="56">
        <v>28862</v>
      </c>
      <c r="H9" s="11">
        <v>51530</v>
      </c>
      <c r="I9" s="56">
        <v>9566</v>
      </c>
      <c r="J9" s="56">
        <v>2211</v>
      </c>
    </row>
    <row r="10" spans="2:10" ht="11">
      <c r="B10" s="10" t="s">
        <v>13</v>
      </c>
      <c r="C10" s="56" t="s">
        <v>52</v>
      </c>
      <c r="D10" s="56" t="s">
        <v>52</v>
      </c>
      <c r="E10" s="56" t="s">
        <v>52</v>
      </c>
      <c r="F10" s="56" t="s">
        <v>52</v>
      </c>
      <c r="G10" s="56" t="s">
        <v>52</v>
      </c>
      <c r="H10" s="56" t="s">
        <v>52</v>
      </c>
      <c r="I10" s="56" t="s">
        <v>52</v>
      </c>
      <c r="J10" s="56" t="s">
        <v>52</v>
      </c>
    </row>
    <row r="11" spans="2:10" ht="11">
      <c r="B11" s="10" t="s">
        <v>14</v>
      </c>
      <c r="C11" s="56" t="s">
        <v>52</v>
      </c>
      <c r="D11" s="56" t="s">
        <v>52</v>
      </c>
      <c r="E11" s="56" t="s">
        <v>52</v>
      </c>
      <c r="F11" s="56" t="s">
        <v>52</v>
      </c>
      <c r="G11" s="56" t="s">
        <v>52</v>
      </c>
      <c r="H11" s="56" t="s">
        <v>52</v>
      </c>
      <c r="I11" s="56" t="s">
        <v>52</v>
      </c>
      <c r="J11" s="56" t="s">
        <v>52</v>
      </c>
    </row>
    <row r="12" spans="2:10" ht="11">
      <c r="B12" s="10" t="s">
        <v>15</v>
      </c>
      <c r="C12" s="56" t="s">
        <v>52</v>
      </c>
      <c r="D12" s="56" t="s">
        <v>52</v>
      </c>
      <c r="E12" s="56" t="s">
        <v>52</v>
      </c>
      <c r="F12" s="56" t="s">
        <v>52</v>
      </c>
      <c r="G12" s="56" t="s">
        <v>52</v>
      </c>
      <c r="H12" s="56" t="s">
        <v>52</v>
      </c>
      <c r="I12" s="56" t="s">
        <v>52</v>
      </c>
      <c r="J12" s="56" t="s">
        <v>52</v>
      </c>
    </row>
    <row r="13" spans="2:10" ht="11">
      <c r="B13" s="10" t="s">
        <v>16</v>
      </c>
      <c r="C13" s="56" t="s">
        <v>52</v>
      </c>
      <c r="D13" s="56" t="s">
        <v>52</v>
      </c>
      <c r="E13" s="56" t="s">
        <v>52</v>
      </c>
      <c r="F13" s="56" t="s">
        <v>52</v>
      </c>
      <c r="G13" s="56" t="s">
        <v>52</v>
      </c>
      <c r="H13" s="56" t="s">
        <v>52</v>
      </c>
      <c r="I13" s="56" t="s">
        <v>52</v>
      </c>
      <c r="J13" s="56" t="s">
        <v>52</v>
      </c>
    </row>
    <row r="14" spans="2:10" ht="11">
      <c r="B14" s="10" t="s">
        <v>17</v>
      </c>
      <c r="C14" s="56" t="s">
        <v>52</v>
      </c>
      <c r="D14" s="56" t="s">
        <v>52</v>
      </c>
      <c r="E14" s="56" t="s">
        <v>52</v>
      </c>
      <c r="F14" s="56" t="s">
        <v>52</v>
      </c>
      <c r="G14" s="56" t="s">
        <v>52</v>
      </c>
      <c r="H14" s="56" t="s">
        <v>52</v>
      </c>
      <c r="I14" s="56" t="s">
        <v>52</v>
      </c>
      <c r="J14" s="56" t="s">
        <v>52</v>
      </c>
    </row>
    <row r="15" spans="2:10" ht="11">
      <c r="B15" s="10" t="s">
        <v>18</v>
      </c>
      <c r="C15" s="56" t="s">
        <v>52</v>
      </c>
      <c r="D15" s="56" t="s">
        <v>52</v>
      </c>
      <c r="E15" s="56" t="s">
        <v>52</v>
      </c>
      <c r="F15" s="56" t="s">
        <v>52</v>
      </c>
      <c r="G15" s="56" t="s">
        <v>52</v>
      </c>
      <c r="H15" s="56" t="s">
        <v>52</v>
      </c>
      <c r="I15" s="56" t="s">
        <v>52</v>
      </c>
      <c r="J15" s="56" t="s">
        <v>52</v>
      </c>
    </row>
    <row r="16" spans="2:10" ht="11">
      <c r="B16" s="50"/>
      <c r="C16" s="52"/>
      <c r="D16" s="52"/>
      <c r="E16" s="52"/>
      <c r="F16" s="53"/>
      <c r="G16" s="52"/>
      <c r="H16" s="52"/>
      <c r="I16" s="52"/>
      <c r="J16" s="52"/>
    </row>
    <row r="17" spans="2:10" ht="14" hidden="1">
      <c r="B17" s="3" t="s">
        <v>115</v>
      </c>
      <c r="I17" s="116"/>
      <c r="J17" s="116"/>
    </row>
    <row r="18" spans="2:10" ht="12" hidden="1">
      <c r="B18" s="8"/>
      <c r="C18" s="9" t="s">
        <v>4</v>
      </c>
      <c r="D18" s="9" t="s">
        <v>5</v>
      </c>
      <c r="E18" s="9" t="s">
        <v>6</v>
      </c>
      <c r="F18" s="9" t="s">
        <v>7</v>
      </c>
      <c r="G18" s="9" t="s">
        <v>8</v>
      </c>
      <c r="H18" s="9" t="s">
        <v>9</v>
      </c>
      <c r="I18" s="9" t="s">
        <v>10</v>
      </c>
      <c r="J18" s="9" t="s">
        <v>11</v>
      </c>
    </row>
    <row r="19" spans="2:10" ht="11" hidden="1">
      <c r="B19" s="10" t="s">
        <v>12</v>
      </c>
      <c r="C19" s="11">
        <v>128617</v>
      </c>
      <c r="D19" s="11">
        <v>67072</v>
      </c>
      <c r="E19" s="11">
        <v>61545</v>
      </c>
      <c r="F19" s="12">
        <v>36534</v>
      </c>
      <c r="G19" s="56">
        <v>28862</v>
      </c>
      <c r="H19" s="11">
        <v>51530</v>
      </c>
      <c r="I19" s="56">
        <v>9566</v>
      </c>
      <c r="J19" s="56">
        <v>2211</v>
      </c>
    </row>
    <row r="20" spans="2:10" ht="11" hidden="1">
      <c r="B20" s="10" t="s">
        <v>13</v>
      </c>
      <c r="C20" s="56" t="s">
        <v>52</v>
      </c>
      <c r="D20" s="56" t="s">
        <v>52</v>
      </c>
      <c r="E20" s="56" t="s">
        <v>52</v>
      </c>
      <c r="F20" s="56" t="s">
        <v>52</v>
      </c>
      <c r="G20" s="56" t="s">
        <v>52</v>
      </c>
      <c r="H20" s="56" t="s">
        <v>52</v>
      </c>
      <c r="I20" s="56" t="s">
        <v>52</v>
      </c>
      <c r="J20" s="56" t="s">
        <v>52</v>
      </c>
    </row>
    <row r="21" spans="2:10" ht="11" hidden="1">
      <c r="B21" s="10" t="s">
        <v>14</v>
      </c>
      <c r="C21" s="56" t="s">
        <v>52</v>
      </c>
      <c r="D21" s="56" t="s">
        <v>52</v>
      </c>
      <c r="E21" s="56" t="s">
        <v>52</v>
      </c>
      <c r="F21" s="56" t="s">
        <v>52</v>
      </c>
      <c r="G21" s="56" t="s">
        <v>52</v>
      </c>
      <c r="H21" s="56" t="s">
        <v>52</v>
      </c>
      <c r="I21" s="56" t="s">
        <v>52</v>
      </c>
      <c r="J21" s="56" t="s">
        <v>52</v>
      </c>
    </row>
    <row r="22" spans="2:10" ht="11" hidden="1">
      <c r="B22" s="10" t="s">
        <v>15</v>
      </c>
      <c r="C22" s="56" t="s">
        <v>52</v>
      </c>
      <c r="D22" s="56" t="s">
        <v>52</v>
      </c>
      <c r="E22" s="56" t="s">
        <v>52</v>
      </c>
      <c r="F22" s="56" t="s">
        <v>52</v>
      </c>
      <c r="G22" s="56" t="s">
        <v>52</v>
      </c>
      <c r="H22" s="56" t="s">
        <v>52</v>
      </c>
      <c r="I22" s="56" t="s">
        <v>52</v>
      </c>
      <c r="J22" s="56" t="s">
        <v>52</v>
      </c>
    </row>
    <row r="23" spans="2:10" ht="11" hidden="1">
      <c r="B23" s="10" t="s">
        <v>16</v>
      </c>
      <c r="C23" s="56" t="s">
        <v>52</v>
      </c>
      <c r="D23" s="56" t="s">
        <v>52</v>
      </c>
      <c r="E23" s="56" t="s">
        <v>52</v>
      </c>
      <c r="F23" s="56" t="s">
        <v>52</v>
      </c>
      <c r="G23" s="56" t="s">
        <v>52</v>
      </c>
      <c r="H23" s="56" t="s">
        <v>52</v>
      </c>
      <c r="I23" s="56" t="s">
        <v>52</v>
      </c>
      <c r="J23" s="56" t="s">
        <v>52</v>
      </c>
    </row>
    <row r="24" spans="2:10" ht="11" hidden="1">
      <c r="B24" s="10" t="s">
        <v>17</v>
      </c>
      <c r="C24" s="56" t="s">
        <v>52</v>
      </c>
      <c r="D24" s="56" t="s">
        <v>52</v>
      </c>
      <c r="E24" s="56" t="s">
        <v>52</v>
      </c>
      <c r="F24" s="56" t="s">
        <v>52</v>
      </c>
      <c r="G24" s="56" t="s">
        <v>52</v>
      </c>
      <c r="H24" s="56" t="s">
        <v>52</v>
      </c>
      <c r="I24" s="56" t="s">
        <v>52</v>
      </c>
      <c r="J24" s="56" t="s">
        <v>52</v>
      </c>
    </row>
    <row r="25" spans="2:10" ht="11" hidden="1">
      <c r="B25" s="10" t="s">
        <v>18</v>
      </c>
      <c r="C25" s="56" t="s">
        <v>52</v>
      </c>
      <c r="D25" s="56" t="s">
        <v>52</v>
      </c>
      <c r="E25" s="56" t="s">
        <v>52</v>
      </c>
      <c r="F25" s="56" t="s">
        <v>52</v>
      </c>
      <c r="G25" s="56" t="s">
        <v>52</v>
      </c>
      <c r="H25" s="56" t="s">
        <v>52</v>
      </c>
      <c r="I25" s="56" t="s">
        <v>52</v>
      </c>
      <c r="J25" s="56" t="s">
        <v>52</v>
      </c>
    </row>
    <row r="26" spans="2:10" hidden="1">
      <c r="B26" s="13"/>
      <c r="C26" s="14"/>
      <c r="D26" s="14"/>
      <c r="E26" s="14"/>
      <c r="F26" s="14"/>
      <c r="G26" s="14"/>
      <c r="H26" s="14"/>
      <c r="I26" s="14"/>
      <c r="J26" s="14"/>
    </row>
    <row r="27" spans="2:10" ht="12">
      <c r="B27" s="3" t="s">
        <v>116</v>
      </c>
      <c r="C27" s="14"/>
      <c r="D27" s="14"/>
      <c r="E27" s="14"/>
      <c r="F27" s="14"/>
      <c r="G27" s="14"/>
      <c r="H27" s="14"/>
      <c r="I27" s="14"/>
      <c r="J27" s="14"/>
    </row>
    <row r="28" spans="2:10" ht="12">
      <c r="B28" s="91"/>
      <c r="C28" s="92" t="s">
        <v>4</v>
      </c>
      <c r="D28" s="92" t="s">
        <v>5</v>
      </c>
      <c r="E28" s="92" t="s">
        <v>6</v>
      </c>
      <c r="F28" s="92" t="s">
        <v>7</v>
      </c>
      <c r="G28" s="92" t="s">
        <v>8</v>
      </c>
      <c r="H28" s="92" t="s">
        <v>9</v>
      </c>
      <c r="I28" s="92" t="s">
        <v>10</v>
      </c>
      <c r="J28" s="92" t="s">
        <v>11</v>
      </c>
    </row>
    <row r="29" spans="2:10" ht="11">
      <c r="B29" s="35" t="s">
        <v>12</v>
      </c>
      <c r="C29" s="56">
        <f>C9-C19</f>
        <v>0</v>
      </c>
      <c r="D29" s="56">
        <f t="shared" ref="D29:J29" si="0">D9-D19</f>
        <v>0</v>
      </c>
      <c r="E29" s="56">
        <f t="shared" si="0"/>
        <v>0</v>
      </c>
      <c r="F29" s="56">
        <f t="shared" si="0"/>
        <v>0</v>
      </c>
      <c r="G29" s="56">
        <f t="shared" si="0"/>
        <v>0</v>
      </c>
      <c r="H29" s="56">
        <f t="shared" si="0"/>
        <v>0</v>
      </c>
      <c r="I29" s="56">
        <f t="shared" si="0"/>
        <v>0</v>
      </c>
      <c r="J29" s="56">
        <f t="shared" si="0"/>
        <v>0</v>
      </c>
    </row>
    <row r="30" spans="2:10" ht="11">
      <c r="B30" s="35" t="s">
        <v>13</v>
      </c>
      <c r="C30" s="56" t="s">
        <v>52</v>
      </c>
      <c r="D30" s="56" t="s">
        <v>52</v>
      </c>
      <c r="E30" s="56" t="s">
        <v>52</v>
      </c>
      <c r="F30" s="56" t="s">
        <v>52</v>
      </c>
      <c r="G30" s="56" t="s">
        <v>52</v>
      </c>
      <c r="H30" s="56" t="s">
        <v>52</v>
      </c>
      <c r="I30" s="56" t="s">
        <v>52</v>
      </c>
      <c r="J30" s="56" t="s">
        <v>52</v>
      </c>
    </row>
    <row r="31" spans="2:10" ht="11">
      <c r="B31" s="35" t="s">
        <v>14</v>
      </c>
      <c r="C31" s="56" t="s">
        <v>52</v>
      </c>
      <c r="D31" s="56" t="s">
        <v>52</v>
      </c>
      <c r="E31" s="56" t="s">
        <v>52</v>
      </c>
      <c r="F31" s="56" t="s">
        <v>52</v>
      </c>
      <c r="G31" s="56" t="s">
        <v>52</v>
      </c>
      <c r="H31" s="56" t="s">
        <v>52</v>
      </c>
      <c r="I31" s="56" t="s">
        <v>52</v>
      </c>
      <c r="J31" s="56" t="s">
        <v>52</v>
      </c>
    </row>
    <row r="32" spans="2:10" ht="11">
      <c r="B32" s="35" t="s">
        <v>15</v>
      </c>
      <c r="C32" s="56" t="s">
        <v>52</v>
      </c>
      <c r="D32" s="56" t="s">
        <v>52</v>
      </c>
      <c r="E32" s="56" t="s">
        <v>52</v>
      </c>
      <c r="F32" s="56" t="s">
        <v>52</v>
      </c>
      <c r="G32" s="56" t="s">
        <v>52</v>
      </c>
      <c r="H32" s="56" t="s">
        <v>52</v>
      </c>
      <c r="I32" s="56" t="s">
        <v>52</v>
      </c>
      <c r="J32" s="56" t="s">
        <v>52</v>
      </c>
    </row>
    <row r="33" spans="2:10" ht="11">
      <c r="B33" s="35" t="s">
        <v>16</v>
      </c>
      <c r="C33" s="56" t="s">
        <v>52</v>
      </c>
      <c r="D33" s="56" t="s">
        <v>52</v>
      </c>
      <c r="E33" s="56" t="s">
        <v>52</v>
      </c>
      <c r="F33" s="56" t="s">
        <v>52</v>
      </c>
      <c r="G33" s="56" t="s">
        <v>52</v>
      </c>
      <c r="H33" s="56" t="s">
        <v>52</v>
      </c>
      <c r="I33" s="56" t="s">
        <v>52</v>
      </c>
      <c r="J33" s="56" t="s">
        <v>52</v>
      </c>
    </row>
    <row r="34" spans="2:10" ht="11">
      <c r="B34" s="35" t="s">
        <v>17</v>
      </c>
      <c r="C34" s="56" t="s">
        <v>52</v>
      </c>
      <c r="D34" s="56" t="s">
        <v>52</v>
      </c>
      <c r="E34" s="56" t="s">
        <v>52</v>
      </c>
      <c r="F34" s="56" t="s">
        <v>52</v>
      </c>
      <c r="G34" s="56" t="s">
        <v>52</v>
      </c>
      <c r="H34" s="56" t="s">
        <v>52</v>
      </c>
      <c r="I34" s="56" t="s">
        <v>52</v>
      </c>
      <c r="J34" s="56" t="s">
        <v>52</v>
      </c>
    </row>
    <row r="35" spans="2:10" ht="11">
      <c r="B35" s="35" t="s">
        <v>18</v>
      </c>
      <c r="C35" s="56" t="s">
        <v>52</v>
      </c>
      <c r="D35" s="56" t="s">
        <v>52</v>
      </c>
      <c r="E35" s="56" t="s">
        <v>52</v>
      </c>
      <c r="F35" s="56" t="s">
        <v>52</v>
      </c>
      <c r="G35" s="56" t="s">
        <v>52</v>
      </c>
      <c r="H35" s="56" t="s">
        <v>52</v>
      </c>
      <c r="I35" s="56" t="s">
        <v>52</v>
      </c>
      <c r="J35" s="56" t="s">
        <v>52</v>
      </c>
    </row>
    <row r="36" spans="2:10">
      <c r="B36" s="13"/>
      <c r="C36" s="14"/>
      <c r="D36" s="14"/>
      <c r="E36" s="14"/>
      <c r="F36" s="14"/>
      <c r="G36" s="14"/>
      <c r="H36" s="14"/>
      <c r="I36" s="14"/>
      <c r="J36" s="14"/>
    </row>
    <row r="37" spans="2:10" ht="12">
      <c r="B37" s="3" t="s">
        <v>19</v>
      </c>
    </row>
    <row r="38" spans="2:10" ht="24">
      <c r="B38" s="15" t="s">
        <v>20</v>
      </c>
      <c r="C38" s="15" t="s">
        <v>21</v>
      </c>
      <c r="D38" s="16" t="s">
        <v>22</v>
      </c>
      <c r="E38" s="16" t="s">
        <v>23</v>
      </c>
      <c r="F38" s="16" t="s">
        <v>24</v>
      </c>
      <c r="G38" s="16" t="s">
        <v>25</v>
      </c>
      <c r="H38" s="16" t="s">
        <v>26</v>
      </c>
    </row>
    <row r="39" spans="2:10" s="51" customFormat="1" ht="22">
      <c r="B39" s="47" t="s">
        <v>12</v>
      </c>
      <c r="C39" s="47" t="s">
        <v>27</v>
      </c>
      <c r="D39" s="39" t="s">
        <v>790</v>
      </c>
      <c r="E39" s="45" t="s">
        <v>278</v>
      </c>
      <c r="F39" s="45" t="s">
        <v>791</v>
      </c>
      <c r="G39" s="197" t="s">
        <v>29</v>
      </c>
      <c r="H39" s="39"/>
    </row>
    <row r="40" spans="2:10" s="51" customFormat="1" ht="22">
      <c r="B40" s="47" t="s">
        <v>13</v>
      </c>
      <c r="C40" s="47" t="s">
        <v>28</v>
      </c>
      <c r="D40" s="39" t="s">
        <v>792</v>
      </c>
      <c r="E40" s="39" t="s">
        <v>278</v>
      </c>
      <c r="F40" s="39" t="s">
        <v>793</v>
      </c>
      <c r="G40" s="197" t="s">
        <v>29</v>
      </c>
      <c r="H40" s="39"/>
    </row>
    <row r="41" spans="2:10" s="51" customFormat="1" ht="22">
      <c r="B41" s="47" t="s">
        <v>14</v>
      </c>
      <c r="C41" s="47" t="s">
        <v>30</v>
      </c>
      <c r="D41" s="39" t="s">
        <v>792</v>
      </c>
      <c r="E41" s="39" t="s">
        <v>278</v>
      </c>
      <c r="F41" s="39" t="s">
        <v>793</v>
      </c>
      <c r="G41" s="197" t="s">
        <v>29</v>
      </c>
      <c r="H41" s="39"/>
    </row>
    <row r="42" spans="2:10" s="51" customFormat="1" ht="22">
      <c r="B42" s="47" t="s">
        <v>15</v>
      </c>
      <c r="C42" s="47" t="s">
        <v>27</v>
      </c>
      <c r="D42" s="39" t="s">
        <v>792</v>
      </c>
      <c r="E42" s="39" t="s">
        <v>278</v>
      </c>
      <c r="F42" s="39" t="s">
        <v>793</v>
      </c>
      <c r="G42" s="197" t="s">
        <v>29</v>
      </c>
      <c r="H42" s="39"/>
    </row>
    <row r="43" spans="2:10" s="51" customFormat="1" ht="22">
      <c r="B43" s="47" t="s">
        <v>16</v>
      </c>
      <c r="C43" s="47" t="s">
        <v>31</v>
      </c>
      <c r="D43" s="39" t="s">
        <v>794</v>
      </c>
      <c r="E43" s="39" t="s">
        <v>278</v>
      </c>
      <c r="F43" s="39" t="s">
        <v>795</v>
      </c>
      <c r="G43" s="197" t="s">
        <v>29</v>
      </c>
      <c r="H43" s="39"/>
    </row>
    <row r="44" spans="2:10" s="51" customFormat="1" ht="22">
      <c r="B44" s="47" t="s">
        <v>17</v>
      </c>
      <c r="C44" s="47" t="s">
        <v>27</v>
      </c>
      <c r="D44" s="39" t="s">
        <v>794</v>
      </c>
      <c r="E44" s="39" t="s">
        <v>278</v>
      </c>
      <c r="F44" s="39" t="s">
        <v>795</v>
      </c>
      <c r="G44" s="197" t="s">
        <v>29</v>
      </c>
      <c r="H44" s="39"/>
    </row>
    <row r="45" spans="2:10" s="51" customFormat="1" ht="22">
      <c r="B45" s="47" t="s">
        <v>18</v>
      </c>
      <c r="C45" s="47" t="s">
        <v>32</v>
      </c>
      <c r="D45" s="39" t="s">
        <v>796</v>
      </c>
      <c r="E45" s="39" t="s">
        <v>278</v>
      </c>
      <c r="F45" s="39" t="s">
        <v>797</v>
      </c>
      <c r="G45" s="197" t="s">
        <v>29</v>
      </c>
      <c r="H45" s="39"/>
    </row>
    <row r="46" spans="2:10" ht="11">
      <c r="B46" s="17"/>
      <c r="C46" s="111"/>
      <c r="D46" s="111"/>
      <c r="E46" s="19"/>
      <c r="F46" s="19"/>
      <c r="G46" s="19"/>
      <c r="H46" s="19"/>
    </row>
    <row r="48" spans="2:10" ht="12">
      <c r="B48" s="20" t="s">
        <v>33</v>
      </c>
      <c r="C48" s="103" t="s">
        <v>39</v>
      </c>
      <c r="D48" s="103" t="s">
        <v>13</v>
      </c>
      <c r="E48" s="103" t="s">
        <v>14</v>
      </c>
      <c r="F48" s="103" t="s">
        <v>15</v>
      </c>
      <c r="G48" s="103" t="s">
        <v>16</v>
      </c>
      <c r="H48" s="103" t="s">
        <v>17</v>
      </c>
      <c r="I48" s="103" t="s">
        <v>18</v>
      </c>
    </row>
    <row r="49" spans="2:243" ht="14">
      <c r="B49" s="10" t="s">
        <v>4</v>
      </c>
      <c r="C49" s="101" t="s">
        <v>37</v>
      </c>
      <c r="D49" s="96" t="s">
        <v>37</v>
      </c>
      <c r="E49" s="166" t="s">
        <v>37</v>
      </c>
      <c r="F49" s="167" t="s">
        <v>37</v>
      </c>
      <c r="G49" s="167" t="s">
        <v>37</v>
      </c>
      <c r="H49" s="167" t="s">
        <v>37</v>
      </c>
      <c r="I49" s="167" t="s">
        <v>519</v>
      </c>
      <c r="IE49"/>
      <c r="IF49"/>
      <c r="IG49"/>
      <c r="IH49"/>
      <c r="II49"/>
    </row>
    <row r="50" spans="2:243" ht="14">
      <c r="B50" s="10" t="s">
        <v>5</v>
      </c>
      <c r="C50" s="101" t="s">
        <v>520</v>
      </c>
      <c r="D50" s="96" t="s">
        <v>520</v>
      </c>
      <c r="E50" s="168" t="s">
        <v>520</v>
      </c>
      <c r="F50" s="169" t="s">
        <v>520</v>
      </c>
      <c r="G50" s="198" t="s">
        <v>52</v>
      </c>
      <c r="H50" s="169" t="s">
        <v>520</v>
      </c>
      <c r="I50" s="169" t="s">
        <v>520</v>
      </c>
      <c r="IE50"/>
      <c r="IF50"/>
      <c r="IG50"/>
      <c r="IH50"/>
      <c r="II50"/>
    </row>
    <row r="51" spans="2:243" ht="14">
      <c r="B51" s="10" t="s">
        <v>6</v>
      </c>
      <c r="C51" s="101" t="s">
        <v>521</v>
      </c>
      <c r="D51" s="96" t="s">
        <v>521</v>
      </c>
      <c r="E51" s="168" t="s">
        <v>521</v>
      </c>
      <c r="F51" s="169" t="s">
        <v>521</v>
      </c>
      <c r="G51" s="198" t="s">
        <v>52</v>
      </c>
      <c r="H51" s="169" t="s">
        <v>521</v>
      </c>
      <c r="I51" s="169" t="s">
        <v>521</v>
      </c>
      <c r="IE51"/>
      <c r="IF51"/>
      <c r="IG51"/>
      <c r="IH51"/>
      <c r="II51"/>
    </row>
    <row r="52" spans="2:243" ht="14">
      <c r="B52" s="10" t="s">
        <v>7</v>
      </c>
      <c r="C52" s="101" t="s">
        <v>233</v>
      </c>
      <c r="D52" s="198" t="s">
        <v>52</v>
      </c>
      <c r="E52" s="198" t="s">
        <v>52</v>
      </c>
      <c r="F52" s="198" t="s">
        <v>52</v>
      </c>
      <c r="G52" s="198" t="s">
        <v>52</v>
      </c>
      <c r="H52" s="169" t="s">
        <v>287</v>
      </c>
      <c r="I52" s="198" t="s">
        <v>52</v>
      </c>
      <c r="IE52"/>
      <c r="IF52"/>
      <c r="IG52"/>
      <c r="IH52"/>
      <c r="II52"/>
    </row>
    <row r="53" spans="2:243" ht="14">
      <c r="B53" s="10" t="s">
        <v>8</v>
      </c>
      <c r="C53" s="101" t="s">
        <v>288</v>
      </c>
      <c r="D53" s="96" t="s">
        <v>288</v>
      </c>
      <c r="E53" s="168" t="s">
        <v>288</v>
      </c>
      <c r="F53" s="169" t="s">
        <v>288</v>
      </c>
      <c r="G53" s="198" t="s">
        <v>52</v>
      </c>
      <c r="H53" s="169" t="s">
        <v>288</v>
      </c>
      <c r="I53" s="169" t="s">
        <v>288</v>
      </c>
      <c r="IE53"/>
      <c r="IF53"/>
      <c r="IG53"/>
      <c r="IH53"/>
      <c r="II53"/>
    </row>
    <row r="54" spans="2:243" ht="14">
      <c r="B54" s="10" t="s">
        <v>9</v>
      </c>
      <c r="C54" s="101" t="s">
        <v>289</v>
      </c>
      <c r="D54" s="96" t="s">
        <v>53</v>
      </c>
      <c r="E54" s="168" t="s">
        <v>53</v>
      </c>
      <c r="F54" s="169" t="s">
        <v>53</v>
      </c>
      <c r="G54" s="198" t="s">
        <v>52</v>
      </c>
      <c r="H54" s="169" t="s">
        <v>53</v>
      </c>
      <c r="I54" s="169" t="s">
        <v>53</v>
      </c>
      <c r="IE54"/>
      <c r="IF54"/>
      <c r="IG54"/>
      <c r="IH54"/>
      <c r="II54"/>
    </row>
    <row r="55" spans="2:243" ht="14">
      <c r="B55" s="10" t="s">
        <v>10</v>
      </c>
      <c r="C55" s="101" t="s">
        <v>798</v>
      </c>
      <c r="D55" s="96" t="s">
        <v>799</v>
      </c>
      <c r="E55" s="168" t="s">
        <v>799</v>
      </c>
      <c r="F55" s="169" t="s">
        <v>799</v>
      </c>
      <c r="G55" s="198" t="s">
        <v>52</v>
      </c>
      <c r="H55" s="169" t="s">
        <v>799</v>
      </c>
      <c r="I55" s="169" t="s">
        <v>799</v>
      </c>
      <c r="IE55"/>
      <c r="IF55"/>
      <c r="IG55"/>
      <c r="IH55"/>
      <c r="II55"/>
    </row>
    <row r="56" spans="2:243" ht="23">
      <c r="B56" s="41" t="s">
        <v>11</v>
      </c>
      <c r="C56" s="80" t="s">
        <v>292</v>
      </c>
      <c r="D56" s="199" t="s">
        <v>800</v>
      </c>
      <c r="E56" s="200" t="s">
        <v>800</v>
      </c>
      <c r="F56" s="201" t="s">
        <v>800</v>
      </c>
      <c r="G56" s="202" t="s">
        <v>52</v>
      </c>
      <c r="H56" s="201" t="s">
        <v>800</v>
      </c>
      <c r="I56" s="201" t="s">
        <v>801</v>
      </c>
      <c r="IE56"/>
      <c r="IF56"/>
      <c r="IG56"/>
      <c r="IH56"/>
      <c r="II56"/>
    </row>
    <row r="58" spans="2:243" ht="11">
      <c r="C58" s="26"/>
      <c r="D58" s="26"/>
      <c r="E58" s="26"/>
      <c r="F58" s="26"/>
      <c r="G58" s="26"/>
      <c r="H58" s="26"/>
      <c r="I58" s="26"/>
      <c r="J58" s="26"/>
      <c r="K58" s="26"/>
      <c r="L58" s="26"/>
      <c r="M58" s="26"/>
      <c r="N58" s="26"/>
      <c r="O58" s="26"/>
      <c r="P58" s="26"/>
    </row>
    <row r="59" spans="2:243" ht="11">
      <c r="C59" s="26"/>
      <c r="D59" s="26"/>
      <c r="E59" s="26"/>
      <c r="F59" s="26"/>
      <c r="G59" s="26"/>
      <c r="H59" s="26"/>
      <c r="I59" s="26"/>
      <c r="J59" s="26"/>
      <c r="K59" s="26"/>
      <c r="L59" s="26"/>
      <c r="M59" s="26"/>
      <c r="N59" s="26"/>
      <c r="O59" s="26"/>
      <c r="P59" s="26"/>
    </row>
    <row r="60" spans="2:243" ht="11">
      <c r="C60" s="26"/>
      <c r="D60" s="26"/>
      <c r="E60" s="26"/>
      <c r="F60" s="26"/>
      <c r="G60" s="26"/>
      <c r="H60" s="26"/>
      <c r="I60" s="26"/>
      <c r="J60" s="26"/>
      <c r="K60" s="26"/>
      <c r="L60" s="26"/>
      <c r="M60" s="26"/>
      <c r="N60" s="26"/>
      <c r="O60" s="26"/>
      <c r="P60" s="26"/>
    </row>
    <row r="61" spans="2:243" ht="11">
      <c r="C61" s="26"/>
      <c r="D61" s="26"/>
      <c r="E61" s="26"/>
      <c r="F61" s="26"/>
      <c r="G61" s="26"/>
      <c r="H61" s="26"/>
      <c r="I61" s="26"/>
      <c r="J61" s="26"/>
      <c r="K61" s="26"/>
      <c r="L61" s="26"/>
      <c r="M61" s="26"/>
      <c r="N61" s="26"/>
      <c r="O61" s="26"/>
      <c r="P61" s="26"/>
    </row>
    <row r="62" spans="2:243" ht="11">
      <c r="C62" s="26"/>
      <c r="D62" s="26"/>
      <c r="E62" s="26"/>
      <c r="F62" s="26"/>
      <c r="G62" s="26"/>
      <c r="H62" s="26"/>
      <c r="I62" s="26"/>
      <c r="J62" s="26"/>
      <c r="K62" s="26"/>
      <c r="L62" s="26"/>
      <c r="M62" s="26"/>
      <c r="N62" s="26"/>
      <c r="O62" s="26"/>
      <c r="P62" s="26"/>
    </row>
    <row r="63" spans="2:243" ht="11">
      <c r="C63" s="26"/>
      <c r="D63" s="26"/>
      <c r="E63" s="26"/>
      <c r="F63" s="26"/>
      <c r="G63" s="26"/>
      <c r="H63" s="26"/>
      <c r="I63" s="26"/>
      <c r="J63" s="26"/>
      <c r="K63" s="26"/>
      <c r="L63" s="26"/>
      <c r="M63" s="26"/>
      <c r="N63" s="26"/>
      <c r="O63" s="26"/>
      <c r="P63" s="26"/>
    </row>
    <row r="64" spans="2:243" ht="11">
      <c r="C64" s="26"/>
      <c r="D64" s="26"/>
      <c r="E64" s="26"/>
      <c r="F64" s="26"/>
      <c r="G64" s="26"/>
      <c r="H64" s="26"/>
      <c r="I64" s="26"/>
      <c r="J64" s="26"/>
      <c r="K64" s="26"/>
      <c r="L64" s="26"/>
      <c r="M64" s="26"/>
      <c r="N64" s="26"/>
      <c r="O64" s="26"/>
      <c r="P64" s="26"/>
    </row>
    <row r="65" spans="3:16" ht="11">
      <c r="C65" s="26"/>
      <c r="D65" s="26"/>
      <c r="E65" s="26"/>
      <c r="F65" s="26"/>
      <c r="G65" s="26"/>
      <c r="H65" s="26"/>
      <c r="I65" s="26"/>
      <c r="J65" s="26"/>
      <c r="K65" s="26"/>
      <c r="L65" s="26"/>
      <c r="M65" s="26"/>
      <c r="N65" s="26"/>
      <c r="O65" s="26"/>
      <c r="P65" s="26"/>
    </row>
  </sheetData>
  <mergeCells count="3">
    <mergeCell ref="B3:J3"/>
    <mergeCell ref="I7:J7"/>
    <mergeCell ref="I17:J17"/>
  </mergeCells>
  <conditionalFormatting sqref="C29:J29">
    <cfRule type="cellIs" dxfId="227" priority="13" stopIfTrue="1" operator="lessThan">
      <formula>0</formula>
    </cfRule>
  </conditionalFormatting>
  <conditionalFormatting sqref="G9">
    <cfRule type="cellIs" dxfId="226" priority="12" stopIfTrue="1" operator="lessThan">
      <formula>0</formula>
    </cfRule>
  </conditionalFormatting>
  <conditionalFormatting sqref="J9">
    <cfRule type="cellIs" dxfId="225" priority="10" stopIfTrue="1" operator="lessThan">
      <formula>0</formula>
    </cfRule>
  </conditionalFormatting>
  <conditionalFormatting sqref="I9">
    <cfRule type="cellIs" dxfId="224" priority="11" stopIfTrue="1" operator="lessThan">
      <formula>0</formula>
    </cfRule>
  </conditionalFormatting>
  <conditionalFormatting sqref="I19">
    <cfRule type="cellIs" dxfId="223" priority="8" stopIfTrue="1" operator="lessThan">
      <formula>0</formula>
    </cfRule>
  </conditionalFormatting>
  <conditionalFormatting sqref="J19">
    <cfRule type="cellIs" dxfId="222" priority="7" stopIfTrue="1" operator="lessThan">
      <formula>0</formula>
    </cfRule>
  </conditionalFormatting>
  <conditionalFormatting sqref="G19">
    <cfRule type="cellIs" dxfId="221" priority="9" stopIfTrue="1" operator="lessThan">
      <formula>0</formula>
    </cfRule>
  </conditionalFormatting>
  <conditionalFormatting sqref="C20:J25">
    <cfRule type="cellIs" dxfId="220" priority="6" stopIfTrue="1" operator="lessThan">
      <formula>0</formula>
    </cfRule>
  </conditionalFormatting>
  <conditionalFormatting sqref="C10:J15">
    <cfRule type="cellIs" dxfId="219" priority="4" stopIfTrue="1" operator="lessThan">
      <formula>0</formula>
    </cfRule>
  </conditionalFormatting>
  <conditionalFormatting sqref="G50:G56">
    <cfRule type="cellIs" dxfId="218" priority="3" stopIfTrue="1" operator="lessThan">
      <formula>0</formula>
    </cfRule>
  </conditionalFormatting>
  <conditionalFormatting sqref="C30:J35">
    <cfRule type="cellIs" dxfId="217" priority="5" stopIfTrue="1" operator="lessThan">
      <formula>0</formula>
    </cfRule>
  </conditionalFormatting>
  <conditionalFormatting sqref="D52:F52">
    <cfRule type="cellIs" dxfId="216" priority="2" stopIfTrue="1" operator="lessThan">
      <formula>0</formula>
    </cfRule>
  </conditionalFormatting>
  <conditionalFormatting sqref="I52">
    <cfRule type="cellIs" dxfId="215"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B1:IP59"/>
  <sheetViews>
    <sheetView topLeftCell="B1"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359</v>
      </c>
      <c r="C3" s="115"/>
      <c r="D3" s="115"/>
      <c r="E3" s="115"/>
      <c r="F3" s="115"/>
      <c r="G3" s="115"/>
      <c r="H3" s="115"/>
      <c r="I3" s="115"/>
      <c r="J3" s="115"/>
    </row>
    <row r="4" spans="2:10" ht="12">
      <c r="B4" s="4"/>
      <c r="C4" s="5"/>
      <c r="D4" s="6"/>
      <c r="E4" s="6"/>
      <c r="F4" s="6"/>
      <c r="G4" s="6"/>
    </row>
    <row r="5" spans="2:10" ht="12">
      <c r="B5" s="3" t="s">
        <v>1</v>
      </c>
    </row>
    <row r="6" spans="2:10" ht="21" customHeight="1">
      <c r="B6" s="30" t="s">
        <v>17</v>
      </c>
      <c r="C6" s="117" t="s">
        <v>376</v>
      </c>
      <c r="D6" s="117"/>
      <c r="E6" s="117"/>
      <c r="F6" s="117"/>
      <c r="G6" s="117"/>
    </row>
    <row r="7" spans="2:10" ht="12.75" customHeight="1">
      <c r="B7" s="38" t="s">
        <v>16</v>
      </c>
      <c r="C7" s="26" t="s">
        <v>377</v>
      </c>
    </row>
    <row r="8" spans="2:10" ht="14.25" customHeight="1">
      <c r="B8" s="4" t="s">
        <v>375</v>
      </c>
      <c r="C8" s="50" t="s">
        <v>378</v>
      </c>
      <c r="D8" s="50"/>
      <c r="E8" s="50"/>
      <c r="F8" s="50"/>
      <c r="G8" s="50"/>
    </row>
    <row r="9" spans="2:10" ht="11">
      <c r="B9" s="4"/>
      <c r="C9" s="50"/>
      <c r="D9" s="50"/>
      <c r="E9" s="50"/>
      <c r="F9" s="50"/>
      <c r="G9" s="50"/>
    </row>
    <row r="10" spans="2:10" ht="15" customHeight="1">
      <c r="B10" s="3" t="s">
        <v>3</v>
      </c>
      <c r="I10" s="116"/>
      <c r="J10" s="116"/>
    </row>
    <row r="11" spans="2:10" s="7" customFormat="1" ht="12">
      <c r="B11" s="8"/>
      <c r="C11" s="9" t="s">
        <v>4</v>
      </c>
      <c r="D11" s="9" t="s">
        <v>5</v>
      </c>
      <c r="E11" s="9" t="s">
        <v>6</v>
      </c>
      <c r="F11" s="9" t="s">
        <v>7</v>
      </c>
      <c r="G11" s="9" t="s">
        <v>8</v>
      </c>
      <c r="H11" s="9" t="s">
        <v>9</v>
      </c>
      <c r="I11" s="9" t="s">
        <v>10</v>
      </c>
      <c r="J11" s="9" t="s">
        <v>11</v>
      </c>
    </row>
    <row r="12" spans="2:10" ht="12.75" customHeight="1">
      <c r="B12" s="10" t="s">
        <v>12</v>
      </c>
      <c r="C12" s="11">
        <v>6594</v>
      </c>
      <c r="D12" s="11">
        <v>3198</v>
      </c>
      <c r="E12" s="11">
        <v>3395</v>
      </c>
      <c r="F12" s="12">
        <v>728</v>
      </c>
      <c r="G12" s="11">
        <v>3346</v>
      </c>
      <c r="H12" s="11">
        <v>1224</v>
      </c>
      <c r="I12" s="11">
        <v>3334</v>
      </c>
      <c r="J12" s="11">
        <v>1715</v>
      </c>
    </row>
    <row r="13" spans="2:10" ht="12.75" customHeight="1">
      <c r="B13" s="10" t="s">
        <v>13</v>
      </c>
      <c r="C13" s="11">
        <v>6919</v>
      </c>
      <c r="D13" s="11">
        <v>3350</v>
      </c>
      <c r="E13" s="11">
        <v>3569</v>
      </c>
      <c r="F13" s="56" t="s">
        <v>36</v>
      </c>
      <c r="G13" s="11">
        <v>2204</v>
      </c>
      <c r="H13" s="11">
        <v>1272</v>
      </c>
      <c r="I13" s="11">
        <v>2033</v>
      </c>
      <c r="J13" s="11">
        <v>1244</v>
      </c>
    </row>
    <row r="14" spans="2:10" ht="12.75" customHeight="1">
      <c r="B14" s="10" t="s">
        <v>14</v>
      </c>
      <c r="C14" s="11">
        <v>6919</v>
      </c>
      <c r="D14" s="11">
        <v>3350</v>
      </c>
      <c r="E14" s="11">
        <v>3569</v>
      </c>
      <c r="F14" s="56" t="s">
        <v>36</v>
      </c>
      <c r="G14" s="11">
        <v>2204</v>
      </c>
      <c r="H14" s="11">
        <v>1272</v>
      </c>
      <c r="I14" s="11">
        <v>2033</v>
      </c>
      <c r="J14" s="11">
        <v>1244</v>
      </c>
    </row>
    <row r="15" spans="2:10" ht="12.75" customHeight="1">
      <c r="B15" s="10" t="s">
        <v>15</v>
      </c>
      <c r="C15" s="11">
        <v>6909</v>
      </c>
      <c r="D15" s="11">
        <v>3347</v>
      </c>
      <c r="E15" s="11">
        <v>3562</v>
      </c>
      <c r="F15" s="56" t="s">
        <v>36</v>
      </c>
      <c r="G15" s="11">
        <v>2491</v>
      </c>
      <c r="H15" s="11">
        <v>1261</v>
      </c>
      <c r="I15" s="11">
        <v>2982</v>
      </c>
      <c r="J15" s="11">
        <v>1481</v>
      </c>
    </row>
    <row r="16" spans="2:10" ht="12.75" customHeight="1">
      <c r="B16" s="10" t="s">
        <v>16</v>
      </c>
      <c r="C16" s="11">
        <v>5535.2000000000007</v>
      </c>
      <c r="D16" s="11">
        <v>2680</v>
      </c>
      <c r="E16" s="11">
        <v>2855.2000000000003</v>
      </c>
      <c r="F16" s="56" t="s">
        <v>36</v>
      </c>
      <c r="G16" s="11">
        <v>1763.2</v>
      </c>
      <c r="H16" s="11">
        <v>1017.6</v>
      </c>
      <c r="I16" s="11">
        <v>1626.4</v>
      </c>
      <c r="J16" s="11">
        <v>995.2</v>
      </c>
    </row>
    <row r="17" spans="2:10" ht="12.75" customHeight="1">
      <c r="B17" s="10" t="s">
        <v>17</v>
      </c>
      <c r="C17" s="11">
        <v>816</v>
      </c>
      <c r="D17" s="11">
        <v>416</v>
      </c>
      <c r="E17" s="11">
        <v>400</v>
      </c>
      <c r="F17" s="56" t="s">
        <v>36</v>
      </c>
      <c r="G17" s="11">
        <v>448</v>
      </c>
      <c r="H17" s="11">
        <v>348</v>
      </c>
      <c r="I17" s="11">
        <v>311</v>
      </c>
      <c r="J17" s="11">
        <v>195</v>
      </c>
    </row>
    <row r="18" spans="2:10" ht="12.75" customHeight="1">
      <c r="B18" s="10" t="s">
        <v>18</v>
      </c>
      <c r="C18" s="11">
        <v>5736</v>
      </c>
      <c r="D18" s="11">
        <v>2890</v>
      </c>
      <c r="E18" s="11">
        <v>2846</v>
      </c>
      <c r="F18" s="56" t="s">
        <v>36</v>
      </c>
      <c r="G18" s="11">
        <v>2170</v>
      </c>
      <c r="H18" s="11">
        <v>1251</v>
      </c>
      <c r="I18" s="11">
        <v>1912</v>
      </c>
      <c r="J18" s="11">
        <v>1206</v>
      </c>
    </row>
    <row r="19" spans="2:10" ht="12.75" customHeight="1">
      <c r="B19" s="50"/>
      <c r="C19" s="52"/>
      <c r="D19" s="52"/>
      <c r="E19" s="52"/>
      <c r="F19" s="53"/>
      <c r="G19" s="52"/>
      <c r="H19" s="52"/>
      <c r="I19" s="52"/>
      <c r="J19" s="52"/>
    </row>
    <row r="20" spans="2:10" ht="12.75" hidden="1" customHeight="1">
      <c r="B20" s="3" t="s">
        <v>115</v>
      </c>
      <c r="I20" s="116"/>
      <c r="J20" s="116"/>
    </row>
    <row r="21" spans="2:10" ht="12.75" hidden="1" customHeight="1">
      <c r="B21" s="8"/>
      <c r="C21" s="9" t="s">
        <v>4</v>
      </c>
      <c r="D21" s="9" t="s">
        <v>5</v>
      </c>
      <c r="E21" s="9" t="s">
        <v>6</v>
      </c>
      <c r="F21" s="9" t="s">
        <v>7</v>
      </c>
      <c r="G21" s="9" t="s">
        <v>8</v>
      </c>
      <c r="H21" s="9" t="s">
        <v>9</v>
      </c>
      <c r="I21" s="9" t="s">
        <v>10</v>
      </c>
      <c r="J21" s="9" t="s">
        <v>11</v>
      </c>
    </row>
    <row r="22" spans="2:10" ht="12.75" hidden="1" customHeight="1">
      <c r="B22" s="10" t="s">
        <v>12</v>
      </c>
      <c r="C22" s="11">
        <v>6594.9129999999996</v>
      </c>
      <c r="D22" s="11">
        <v>3198.9549999999999</v>
      </c>
      <c r="E22" s="11">
        <v>3395.9580000000001</v>
      </c>
      <c r="F22" s="12">
        <v>728.23900000000003</v>
      </c>
      <c r="G22" s="11">
        <v>3346.4319999999998</v>
      </c>
      <c r="H22" s="11">
        <v>1224.3420000000001</v>
      </c>
      <c r="I22" s="11">
        <v>3334.9279999999999</v>
      </c>
      <c r="J22" s="11">
        <v>1715.4749999999999</v>
      </c>
    </row>
    <row r="23" spans="2:10" ht="12.75" hidden="1" customHeight="1">
      <c r="B23" s="10" t="s">
        <v>13</v>
      </c>
      <c r="C23" s="11">
        <v>6919</v>
      </c>
      <c r="D23" s="11">
        <v>3350</v>
      </c>
      <c r="E23" s="11">
        <v>3569</v>
      </c>
      <c r="F23" s="56" t="s">
        <v>36</v>
      </c>
      <c r="G23" s="11">
        <v>2204</v>
      </c>
      <c r="H23" s="11">
        <v>1272</v>
      </c>
      <c r="I23" s="11">
        <v>2033</v>
      </c>
      <c r="J23" s="11">
        <v>1244</v>
      </c>
    </row>
    <row r="24" spans="2:10" ht="12.75" hidden="1" customHeight="1">
      <c r="B24" s="10" t="s">
        <v>14</v>
      </c>
      <c r="C24" s="11">
        <v>6919</v>
      </c>
      <c r="D24" s="11">
        <v>3350</v>
      </c>
      <c r="E24" s="11">
        <v>3569</v>
      </c>
      <c r="F24" s="56" t="s">
        <v>36</v>
      </c>
      <c r="G24" s="11">
        <v>2204</v>
      </c>
      <c r="H24" s="11">
        <v>1272</v>
      </c>
      <c r="I24" s="11">
        <v>2033</v>
      </c>
      <c r="J24" s="11">
        <v>1244</v>
      </c>
    </row>
    <row r="25" spans="2:10" ht="12.75" hidden="1" customHeight="1">
      <c r="B25" s="10" t="s">
        <v>15</v>
      </c>
      <c r="C25" s="11">
        <v>6909</v>
      </c>
      <c r="D25" s="11">
        <v>3347</v>
      </c>
      <c r="E25" s="11">
        <v>3562</v>
      </c>
      <c r="F25" s="56" t="s">
        <v>36</v>
      </c>
      <c r="G25" s="11">
        <v>2491</v>
      </c>
      <c r="H25" s="11">
        <v>1261</v>
      </c>
      <c r="I25" s="11">
        <v>2982</v>
      </c>
      <c r="J25" s="11">
        <v>1481</v>
      </c>
    </row>
    <row r="26" spans="2:10" ht="12.75" hidden="1" customHeight="1">
      <c r="B26" s="10" t="s">
        <v>16</v>
      </c>
      <c r="C26" s="11">
        <v>5485.6</v>
      </c>
      <c r="D26" s="11">
        <v>2660</v>
      </c>
      <c r="E26" s="11">
        <v>2825.6000000000004</v>
      </c>
      <c r="F26" s="56" t="s">
        <v>36</v>
      </c>
      <c r="G26" s="11">
        <v>1772</v>
      </c>
      <c r="H26" s="11">
        <v>1008</v>
      </c>
      <c r="I26" s="11">
        <v>1618.4</v>
      </c>
      <c r="J26" s="11">
        <v>1016.8000000000001</v>
      </c>
    </row>
    <row r="27" spans="2:10" ht="12.75" hidden="1" customHeight="1">
      <c r="B27" s="10" t="s">
        <v>17</v>
      </c>
      <c r="C27" s="11">
        <v>1903</v>
      </c>
      <c r="D27" s="11">
        <v>868</v>
      </c>
      <c r="E27" s="11">
        <v>1035</v>
      </c>
      <c r="F27" s="56" t="s">
        <v>36</v>
      </c>
      <c r="G27" s="11">
        <v>940</v>
      </c>
      <c r="H27" s="11">
        <v>659</v>
      </c>
      <c r="I27" s="11">
        <v>657</v>
      </c>
      <c r="J27" s="11">
        <v>414</v>
      </c>
    </row>
    <row r="28" spans="2:10" ht="12.75" hidden="1" customHeight="1">
      <c r="B28" s="10" t="s">
        <v>18</v>
      </c>
      <c r="C28" s="11">
        <v>5556</v>
      </c>
      <c r="D28" s="11">
        <v>2831</v>
      </c>
      <c r="E28" s="11">
        <v>2725</v>
      </c>
      <c r="F28" s="56" t="s">
        <v>36</v>
      </c>
      <c r="G28" s="11">
        <v>2161</v>
      </c>
      <c r="H28" s="11">
        <v>1237</v>
      </c>
      <c r="I28" s="11">
        <v>1890</v>
      </c>
      <c r="J28" s="11">
        <v>1226</v>
      </c>
    </row>
    <row r="29" spans="2:10" ht="12.75" hidden="1" customHeight="1">
      <c r="B29" s="13"/>
      <c r="C29" s="14"/>
      <c r="D29" s="14"/>
      <c r="E29" s="14"/>
      <c r="F29" s="14"/>
      <c r="G29" s="14"/>
      <c r="H29" s="14"/>
      <c r="I29" s="14"/>
      <c r="J29" s="14"/>
    </row>
    <row r="30" spans="2:10" ht="12.75" customHeight="1">
      <c r="B30" s="3" t="s">
        <v>116</v>
      </c>
      <c r="C30" s="14"/>
      <c r="D30" s="14"/>
      <c r="E30" s="14"/>
      <c r="F30" s="14"/>
      <c r="G30" s="14"/>
      <c r="H30" s="14"/>
      <c r="I30" s="14"/>
      <c r="J30" s="14"/>
    </row>
    <row r="31" spans="2:10" ht="12.75" customHeight="1">
      <c r="B31" s="54"/>
      <c r="C31" s="55" t="s">
        <v>4</v>
      </c>
      <c r="D31" s="55" t="s">
        <v>5</v>
      </c>
      <c r="E31" s="55" t="s">
        <v>6</v>
      </c>
      <c r="F31" s="55" t="s">
        <v>7</v>
      </c>
      <c r="G31" s="55" t="s">
        <v>8</v>
      </c>
      <c r="H31" s="55" t="s">
        <v>9</v>
      </c>
      <c r="I31" s="55" t="s">
        <v>10</v>
      </c>
      <c r="J31" s="55" t="s">
        <v>11</v>
      </c>
    </row>
    <row r="32" spans="2:10" ht="12.75" customHeight="1">
      <c r="B32" s="35" t="s">
        <v>12</v>
      </c>
      <c r="C32" s="56">
        <f>C12-C22</f>
        <v>-0.91299999999955617</v>
      </c>
      <c r="D32" s="56">
        <f t="shared" ref="D32:J32" si="0">D12-D22</f>
        <v>-0.95499999999992724</v>
      </c>
      <c r="E32" s="56">
        <f t="shared" si="0"/>
        <v>-0.95800000000008367</v>
      </c>
      <c r="F32" s="56">
        <f t="shared" si="0"/>
        <v>-0.23900000000003274</v>
      </c>
      <c r="G32" s="56">
        <f t="shared" si="0"/>
        <v>-0.431999999999789</v>
      </c>
      <c r="H32" s="56">
        <f t="shared" si="0"/>
        <v>-0.34200000000009823</v>
      </c>
      <c r="I32" s="56">
        <f t="shared" si="0"/>
        <v>-0.92799999999988358</v>
      </c>
      <c r="J32" s="56">
        <f t="shared" si="0"/>
        <v>-0.47499999999990905</v>
      </c>
    </row>
    <row r="33" spans="2:10" ht="12.75" customHeight="1">
      <c r="B33" s="35" t="s">
        <v>13</v>
      </c>
      <c r="C33" s="56">
        <f t="shared" ref="C33:J38" si="1">C13-C23</f>
        <v>0</v>
      </c>
      <c r="D33" s="56">
        <f t="shared" si="1"/>
        <v>0</v>
      </c>
      <c r="E33" s="56">
        <f t="shared" si="1"/>
        <v>0</v>
      </c>
      <c r="F33" s="56" t="s">
        <v>36</v>
      </c>
      <c r="G33" s="56">
        <f t="shared" si="1"/>
        <v>0</v>
      </c>
      <c r="H33" s="56">
        <f t="shared" si="1"/>
        <v>0</v>
      </c>
      <c r="I33" s="56">
        <f t="shared" si="1"/>
        <v>0</v>
      </c>
      <c r="J33" s="56">
        <f t="shared" si="1"/>
        <v>0</v>
      </c>
    </row>
    <row r="34" spans="2:10" ht="12.75" customHeight="1">
      <c r="B34" s="35" t="s">
        <v>14</v>
      </c>
      <c r="C34" s="56">
        <f t="shared" si="1"/>
        <v>0</v>
      </c>
      <c r="D34" s="56">
        <f t="shared" si="1"/>
        <v>0</v>
      </c>
      <c r="E34" s="56">
        <f t="shared" si="1"/>
        <v>0</v>
      </c>
      <c r="F34" s="56" t="s">
        <v>36</v>
      </c>
      <c r="G34" s="56">
        <f t="shared" si="1"/>
        <v>0</v>
      </c>
      <c r="H34" s="56">
        <f t="shared" si="1"/>
        <v>0</v>
      </c>
      <c r="I34" s="56">
        <f t="shared" si="1"/>
        <v>0</v>
      </c>
      <c r="J34" s="56">
        <f t="shared" si="1"/>
        <v>0</v>
      </c>
    </row>
    <row r="35" spans="2:10" ht="12.75" customHeight="1">
      <c r="B35" s="35" t="s">
        <v>15</v>
      </c>
      <c r="C35" s="56">
        <f t="shared" si="1"/>
        <v>0</v>
      </c>
      <c r="D35" s="56">
        <f t="shared" si="1"/>
        <v>0</v>
      </c>
      <c r="E35" s="56">
        <f t="shared" si="1"/>
        <v>0</v>
      </c>
      <c r="F35" s="56" t="s">
        <v>36</v>
      </c>
      <c r="G35" s="56">
        <f t="shared" si="1"/>
        <v>0</v>
      </c>
      <c r="H35" s="56">
        <f t="shared" si="1"/>
        <v>0</v>
      </c>
      <c r="I35" s="56">
        <f t="shared" si="1"/>
        <v>0</v>
      </c>
      <c r="J35" s="56">
        <f t="shared" si="1"/>
        <v>0</v>
      </c>
    </row>
    <row r="36" spans="2:10" ht="12.75" customHeight="1">
      <c r="B36" s="35" t="s">
        <v>16</v>
      </c>
      <c r="C36" s="56">
        <f t="shared" si="1"/>
        <v>49.600000000000364</v>
      </c>
      <c r="D36" s="56">
        <f t="shared" si="1"/>
        <v>20</v>
      </c>
      <c r="E36" s="56">
        <f t="shared" si="1"/>
        <v>29.599999999999909</v>
      </c>
      <c r="F36" s="56" t="s">
        <v>36</v>
      </c>
      <c r="G36" s="56">
        <f t="shared" si="1"/>
        <v>-8.7999999999999545</v>
      </c>
      <c r="H36" s="56">
        <f t="shared" si="1"/>
        <v>9.6000000000000227</v>
      </c>
      <c r="I36" s="56">
        <f t="shared" si="1"/>
        <v>8</v>
      </c>
      <c r="J36" s="56">
        <f t="shared" si="1"/>
        <v>-21.600000000000023</v>
      </c>
    </row>
    <row r="37" spans="2:10" ht="12.75" customHeight="1">
      <c r="B37" s="35" t="s">
        <v>17</v>
      </c>
      <c r="C37" s="56">
        <f t="shared" si="1"/>
        <v>-1087</v>
      </c>
      <c r="D37" s="56">
        <f t="shared" si="1"/>
        <v>-452</v>
      </c>
      <c r="E37" s="56">
        <f t="shared" si="1"/>
        <v>-635</v>
      </c>
      <c r="F37" s="56" t="s">
        <v>36</v>
      </c>
      <c r="G37" s="56">
        <f t="shared" si="1"/>
        <v>-492</v>
      </c>
      <c r="H37" s="56">
        <f t="shared" si="1"/>
        <v>-311</v>
      </c>
      <c r="I37" s="56">
        <f t="shared" si="1"/>
        <v>-346</v>
      </c>
      <c r="J37" s="56">
        <f t="shared" si="1"/>
        <v>-219</v>
      </c>
    </row>
    <row r="38" spans="2:10" ht="12.75" customHeight="1">
      <c r="B38" s="35" t="s">
        <v>18</v>
      </c>
      <c r="C38" s="56">
        <f t="shared" si="1"/>
        <v>180</v>
      </c>
      <c r="D38" s="56">
        <f t="shared" si="1"/>
        <v>59</v>
      </c>
      <c r="E38" s="56">
        <f t="shared" si="1"/>
        <v>121</v>
      </c>
      <c r="F38" s="56" t="s">
        <v>36</v>
      </c>
      <c r="G38" s="56">
        <f t="shared" si="1"/>
        <v>9</v>
      </c>
      <c r="H38" s="56">
        <f t="shared" si="1"/>
        <v>14</v>
      </c>
      <c r="I38" s="56">
        <f t="shared" si="1"/>
        <v>22</v>
      </c>
      <c r="J38" s="56">
        <f t="shared" si="1"/>
        <v>-20</v>
      </c>
    </row>
    <row r="39" spans="2:10" ht="12.75" customHeight="1">
      <c r="B39" s="13"/>
      <c r="C39" s="14"/>
      <c r="D39" s="14"/>
      <c r="E39" s="14"/>
      <c r="F39" s="14"/>
      <c r="G39" s="14"/>
      <c r="H39" s="14"/>
      <c r="I39" s="14"/>
      <c r="J39" s="14"/>
    </row>
    <row r="40" spans="2:10" ht="15" customHeight="1">
      <c r="B40" s="3" t="s">
        <v>19</v>
      </c>
    </row>
    <row r="41" spans="2:10" ht="39.75" customHeight="1">
      <c r="B41" s="15" t="s">
        <v>20</v>
      </c>
      <c r="C41" s="15" t="s">
        <v>21</v>
      </c>
      <c r="D41" s="16" t="s">
        <v>22</v>
      </c>
      <c r="E41" s="16" t="s">
        <v>23</v>
      </c>
      <c r="F41" s="16" t="s">
        <v>24</v>
      </c>
      <c r="G41" s="16" t="s">
        <v>25</v>
      </c>
      <c r="H41" s="16" t="s">
        <v>26</v>
      </c>
    </row>
    <row r="42" spans="2:10" s="51" customFormat="1" ht="31.5" customHeight="1">
      <c r="B42" s="47" t="s">
        <v>12</v>
      </c>
      <c r="C42" s="47" t="s">
        <v>27</v>
      </c>
      <c r="D42" s="39" t="s">
        <v>367</v>
      </c>
      <c r="E42" s="45" t="s">
        <v>54</v>
      </c>
      <c r="F42" s="45" t="s">
        <v>55</v>
      </c>
      <c r="G42" s="39"/>
      <c r="H42" s="39"/>
    </row>
    <row r="43" spans="2:10" s="51" customFormat="1" ht="45.75" customHeight="1">
      <c r="B43" s="47" t="s">
        <v>13</v>
      </c>
      <c r="C43" s="47" t="s">
        <v>56</v>
      </c>
      <c r="D43" s="39" t="s">
        <v>368</v>
      </c>
      <c r="E43" s="39" t="s">
        <v>57</v>
      </c>
      <c r="F43" s="39" t="s">
        <v>58</v>
      </c>
      <c r="G43" s="39" t="s">
        <v>365</v>
      </c>
      <c r="H43" s="39"/>
    </row>
    <row r="44" spans="2:10" s="51" customFormat="1" ht="55.5" customHeight="1">
      <c r="B44" s="47" t="s">
        <v>14</v>
      </c>
      <c r="C44" s="47" t="s">
        <v>30</v>
      </c>
      <c r="D44" s="39" t="s">
        <v>368</v>
      </c>
      <c r="E44" s="39" t="s">
        <v>57</v>
      </c>
      <c r="F44" s="39" t="s">
        <v>369</v>
      </c>
      <c r="G44" s="39" t="s">
        <v>361</v>
      </c>
      <c r="H44" s="39"/>
    </row>
    <row r="45" spans="2:10" s="51" customFormat="1" ht="31.5" customHeight="1">
      <c r="B45" s="47" t="s">
        <v>15</v>
      </c>
      <c r="C45" s="47" t="s">
        <v>27</v>
      </c>
      <c r="D45" s="39" t="s">
        <v>370</v>
      </c>
      <c r="E45" s="39" t="s">
        <v>54</v>
      </c>
      <c r="F45" s="39" t="s">
        <v>59</v>
      </c>
      <c r="G45" s="45" t="s">
        <v>364</v>
      </c>
      <c r="H45" s="39" t="s">
        <v>363</v>
      </c>
    </row>
    <row r="46" spans="2:10" s="51" customFormat="1" ht="38.25" customHeight="1">
      <c r="B46" s="47" t="s">
        <v>16</v>
      </c>
      <c r="C46" s="47" t="s">
        <v>31</v>
      </c>
      <c r="D46" s="39" t="s">
        <v>371</v>
      </c>
      <c r="E46" s="39" t="s">
        <v>362</v>
      </c>
      <c r="F46" s="39" t="s">
        <v>372</v>
      </c>
      <c r="G46" s="39" t="s">
        <v>366</v>
      </c>
      <c r="H46" s="39"/>
    </row>
    <row r="47" spans="2:10" s="51" customFormat="1" ht="42.75" customHeight="1">
      <c r="B47" s="47" t="s">
        <v>17</v>
      </c>
      <c r="C47" s="47" t="s">
        <v>27</v>
      </c>
      <c r="D47" s="39" t="s">
        <v>60</v>
      </c>
      <c r="E47" s="39" t="s">
        <v>373</v>
      </c>
      <c r="F47" s="39" t="s">
        <v>61</v>
      </c>
      <c r="G47" s="39" t="s">
        <v>374</v>
      </c>
      <c r="H47" s="39"/>
    </row>
    <row r="48" spans="2:10" s="51" customFormat="1" ht="31.5" customHeight="1">
      <c r="B48" s="47" t="s">
        <v>18</v>
      </c>
      <c r="C48" s="47" t="s">
        <v>62</v>
      </c>
      <c r="D48" s="39" t="s">
        <v>63</v>
      </c>
      <c r="E48" s="39" t="s">
        <v>32</v>
      </c>
      <c r="F48" s="39" t="s">
        <v>55</v>
      </c>
      <c r="G48" s="39"/>
      <c r="H48" s="39"/>
    </row>
    <row r="49" spans="2:250" ht="11">
      <c r="B49" s="17"/>
      <c r="C49" s="18"/>
      <c r="D49" s="18"/>
      <c r="E49" s="19"/>
      <c r="F49" s="19"/>
      <c r="G49" s="19"/>
      <c r="H49" s="19"/>
    </row>
    <row r="51" spans="2:250" ht="12">
      <c r="B51" s="20" t="s">
        <v>33</v>
      </c>
      <c r="C51" s="40" t="s">
        <v>16</v>
      </c>
      <c r="D51" s="40" t="s">
        <v>15</v>
      </c>
      <c r="E51" s="40" t="s">
        <v>47</v>
      </c>
    </row>
    <row r="52" spans="2:250" ht="12.75" customHeight="1">
      <c r="B52" s="10" t="s">
        <v>4</v>
      </c>
      <c r="C52" s="10" t="s">
        <v>35</v>
      </c>
      <c r="D52" s="10" t="s">
        <v>37</v>
      </c>
      <c r="E52" s="10" t="s">
        <v>37</v>
      </c>
      <c r="IL52"/>
      <c r="IM52"/>
      <c r="IN52"/>
      <c r="IO52"/>
      <c r="IP52"/>
    </row>
    <row r="53" spans="2:250" ht="12.75" customHeight="1">
      <c r="B53" s="10" t="s">
        <v>5</v>
      </c>
      <c r="C53" s="10" t="s">
        <v>45</v>
      </c>
      <c r="D53" s="10" t="s">
        <v>64</v>
      </c>
      <c r="E53" s="10" t="s">
        <v>64</v>
      </c>
      <c r="IL53"/>
      <c r="IM53"/>
      <c r="IN53"/>
      <c r="IO53"/>
      <c r="IP53"/>
    </row>
    <row r="54" spans="2:250" ht="12.75" customHeight="1">
      <c r="B54" s="10" t="s">
        <v>6</v>
      </c>
      <c r="C54" s="10" t="s">
        <v>46</v>
      </c>
      <c r="D54" s="10" t="s">
        <v>65</v>
      </c>
      <c r="E54" s="10" t="s">
        <v>65</v>
      </c>
      <c r="IL54"/>
      <c r="IM54"/>
      <c r="IN54"/>
      <c r="IO54"/>
      <c r="IP54"/>
    </row>
    <row r="55" spans="2:250" ht="12.75" customHeight="1">
      <c r="B55" s="10" t="s">
        <v>7</v>
      </c>
      <c r="C55" s="10" t="s">
        <v>66</v>
      </c>
      <c r="D55" s="10" t="s">
        <v>66</v>
      </c>
      <c r="E55" s="10" t="s">
        <v>66</v>
      </c>
      <c r="IL55"/>
      <c r="IM55"/>
      <c r="IN55"/>
      <c r="IO55"/>
      <c r="IP55"/>
    </row>
    <row r="56" spans="2:250" ht="12.75" customHeight="1">
      <c r="B56" s="10" t="s">
        <v>8</v>
      </c>
      <c r="C56" s="10" t="s">
        <v>67</v>
      </c>
      <c r="D56" s="10" t="s">
        <v>380</v>
      </c>
      <c r="E56" s="10" t="s">
        <v>68</v>
      </c>
      <c r="IL56"/>
      <c r="IM56"/>
      <c r="IN56"/>
      <c r="IO56"/>
      <c r="IP56"/>
    </row>
    <row r="57" spans="2:250" ht="12.75" customHeight="1">
      <c r="B57" s="10" t="s">
        <v>9</v>
      </c>
      <c r="C57" s="10" t="s">
        <v>69</v>
      </c>
      <c r="D57" s="10" t="s">
        <v>379</v>
      </c>
      <c r="E57" s="10" t="s">
        <v>70</v>
      </c>
      <c r="IL57"/>
      <c r="IM57"/>
      <c r="IN57"/>
      <c r="IO57"/>
      <c r="IP57"/>
    </row>
    <row r="58" spans="2:250" ht="12.75" customHeight="1">
      <c r="B58" s="10" t="s">
        <v>10</v>
      </c>
      <c r="C58" s="10" t="s">
        <v>118</v>
      </c>
      <c r="D58" s="10" t="s">
        <v>381</v>
      </c>
      <c r="E58" s="10" t="s">
        <v>71</v>
      </c>
      <c r="IL58"/>
      <c r="IM58"/>
      <c r="IN58"/>
      <c r="IO58"/>
      <c r="IP58"/>
    </row>
    <row r="59" spans="2:250" ht="25.5" customHeight="1">
      <c r="B59" s="41" t="s">
        <v>11</v>
      </c>
      <c r="C59" s="42" t="s">
        <v>72</v>
      </c>
      <c r="D59" s="43" t="s">
        <v>382</v>
      </c>
      <c r="E59" s="43" t="s">
        <v>73</v>
      </c>
      <c r="IL59"/>
      <c r="IM59"/>
      <c r="IN59"/>
      <c r="IO59"/>
      <c r="IP59"/>
    </row>
  </sheetData>
  <mergeCells count="4">
    <mergeCell ref="B3:J3"/>
    <mergeCell ref="I10:J10"/>
    <mergeCell ref="I20:J20"/>
    <mergeCell ref="C6:G6"/>
  </mergeCells>
  <conditionalFormatting sqref="C32:J38">
    <cfRule type="cellIs" dxfId="350" priority="5" stopIfTrue="1" operator="lessThan">
      <formula>0</formula>
    </cfRule>
  </conditionalFormatting>
  <conditionalFormatting sqref="F13:F18">
    <cfRule type="cellIs" dxfId="349" priority="1" stopIfTrue="1" operator="lessThan">
      <formula>0</formula>
    </cfRule>
  </conditionalFormatting>
  <conditionalFormatting sqref="F23:F28">
    <cfRule type="cellIs" dxfId="348" priority="2"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F65"/>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803</v>
      </c>
      <c r="C3" s="115"/>
      <c r="D3" s="115"/>
      <c r="E3" s="115"/>
      <c r="F3" s="115"/>
      <c r="G3" s="115"/>
      <c r="H3" s="115"/>
      <c r="I3" s="115"/>
      <c r="J3" s="115"/>
    </row>
    <row r="4" spans="2:10" ht="12">
      <c r="B4" s="4"/>
      <c r="C4" s="5"/>
      <c r="D4" s="113"/>
      <c r="E4" s="113"/>
      <c r="F4" s="113"/>
      <c r="G4" s="113"/>
    </row>
    <row r="5" spans="2:10" ht="16" customHeight="1">
      <c r="B5" s="3" t="s">
        <v>1</v>
      </c>
      <c r="C5" s="112" t="s">
        <v>523</v>
      </c>
      <c r="D5" s="113"/>
      <c r="E5" s="113"/>
      <c r="F5" s="113"/>
      <c r="G5" s="113"/>
    </row>
    <row r="6" spans="2:10" ht="12">
      <c r="B6" s="4"/>
      <c r="C6" s="5"/>
      <c r="D6" s="113"/>
      <c r="E6" s="113"/>
      <c r="F6" s="113"/>
      <c r="G6" s="113"/>
    </row>
    <row r="7" spans="2:10" ht="14">
      <c r="B7" s="3" t="s">
        <v>3</v>
      </c>
      <c r="I7" s="116"/>
      <c r="J7" s="116"/>
    </row>
    <row r="8" spans="2:10" s="7" customFormat="1" ht="12">
      <c r="B8" s="8"/>
      <c r="C8" s="9" t="s">
        <v>4</v>
      </c>
      <c r="D8" s="9" t="s">
        <v>5</v>
      </c>
      <c r="E8" s="9" t="s">
        <v>6</v>
      </c>
      <c r="F8" s="9" t="s">
        <v>7</v>
      </c>
      <c r="G8" s="9" t="s">
        <v>8</v>
      </c>
      <c r="H8" s="9" t="s">
        <v>9</v>
      </c>
      <c r="I8" s="9" t="s">
        <v>10</v>
      </c>
      <c r="J8" s="9" t="s">
        <v>11</v>
      </c>
    </row>
    <row r="9" spans="2:10" ht="11">
      <c r="B9" s="10" t="s">
        <v>12</v>
      </c>
      <c r="C9" s="11">
        <v>9482.9150000000009</v>
      </c>
      <c r="D9" s="11">
        <v>4518.4610000000002</v>
      </c>
      <c r="E9" s="11">
        <v>4964.4539999999997</v>
      </c>
      <c r="F9" s="12">
        <v>1796.37</v>
      </c>
      <c r="G9" s="56">
        <v>7369.72</v>
      </c>
      <c r="H9" s="11">
        <v>4653.13</v>
      </c>
      <c r="I9" s="56">
        <v>2151.67</v>
      </c>
      <c r="J9" s="56" t="s">
        <v>52</v>
      </c>
    </row>
    <row r="10" spans="2:10" ht="11">
      <c r="B10" s="10" t="s">
        <v>13</v>
      </c>
      <c r="C10" s="56">
        <v>6728.7120000000004</v>
      </c>
      <c r="D10" s="56">
        <v>3227.933</v>
      </c>
      <c r="E10" s="56">
        <v>3500.779</v>
      </c>
      <c r="F10" s="56" t="s">
        <v>52</v>
      </c>
      <c r="G10" s="56">
        <v>5227.2120000000004</v>
      </c>
      <c r="H10" s="56">
        <v>3383.3510000000001</v>
      </c>
      <c r="I10" s="56">
        <v>1617.595</v>
      </c>
      <c r="J10" s="56" t="s">
        <v>52</v>
      </c>
    </row>
    <row r="11" spans="2:10" ht="11">
      <c r="B11" s="10" t="s">
        <v>14</v>
      </c>
      <c r="C11" s="56">
        <v>6728.7120000000004</v>
      </c>
      <c r="D11" s="56">
        <v>3227.933</v>
      </c>
      <c r="E11" s="56">
        <v>3500.779</v>
      </c>
      <c r="F11" s="56" t="s">
        <v>52</v>
      </c>
      <c r="G11" s="56">
        <v>5227.2120000000004</v>
      </c>
      <c r="H11" s="56">
        <v>3383.3510000000001</v>
      </c>
      <c r="I11" s="56">
        <v>1617.595</v>
      </c>
      <c r="J11" s="56" t="s">
        <v>52</v>
      </c>
    </row>
    <row r="12" spans="2:10" ht="11">
      <c r="B12" s="10" t="s">
        <v>15</v>
      </c>
      <c r="C12" s="56">
        <v>16485</v>
      </c>
      <c r="D12" s="56">
        <v>8038.1</v>
      </c>
      <c r="E12" s="56">
        <v>8446.9</v>
      </c>
      <c r="F12" s="56" t="s">
        <v>52</v>
      </c>
      <c r="G12" s="56">
        <v>12979.7</v>
      </c>
      <c r="H12" s="56">
        <v>8159.8</v>
      </c>
      <c r="I12" s="56">
        <v>2885.8</v>
      </c>
      <c r="J12" s="56" t="s">
        <v>52</v>
      </c>
    </row>
    <row r="13" spans="2:10" ht="11">
      <c r="B13" s="10" t="s">
        <v>16</v>
      </c>
      <c r="C13" s="56">
        <v>7056.5773024557302</v>
      </c>
      <c r="D13" s="56" t="s">
        <v>52</v>
      </c>
      <c r="E13" s="56" t="s">
        <v>52</v>
      </c>
      <c r="F13" s="56" t="s">
        <v>52</v>
      </c>
      <c r="G13" s="56" t="s">
        <v>52</v>
      </c>
      <c r="H13" s="56" t="s">
        <v>52</v>
      </c>
      <c r="I13" s="56" t="s">
        <v>52</v>
      </c>
      <c r="J13" s="56" t="s">
        <v>52</v>
      </c>
    </row>
    <row r="14" spans="2:10" ht="11">
      <c r="B14" s="10" t="s">
        <v>17</v>
      </c>
      <c r="C14" s="56" t="s">
        <v>52</v>
      </c>
      <c r="D14" s="56" t="s">
        <v>52</v>
      </c>
      <c r="E14" s="56" t="s">
        <v>52</v>
      </c>
      <c r="F14" s="56" t="s">
        <v>52</v>
      </c>
      <c r="G14" s="56" t="s">
        <v>52</v>
      </c>
      <c r="H14" s="56" t="s">
        <v>52</v>
      </c>
      <c r="I14" s="56" t="s">
        <v>52</v>
      </c>
      <c r="J14" s="56" t="s">
        <v>52</v>
      </c>
    </row>
    <row r="15" spans="2:10" ht="11">
      <c r="B15" s="10" t="s">
        <v>18</v>
      </c>
      <c r="C15" s="56">
        <v>6812</v>
      </c>
      <c r="D15" s="56">
        <v>3657</v>
      </c>
      <c r="E15" s="56">
        <v>3155</v>
      </c>
      <c r="F15" s="56" t="s">
        <v>52</v>
      </c>
      <c r="G15" s="56">
        <v>4892</v>
      </c>
      <c r="H15" s="56">
        <v>4311</v>
      </c>
      <c r="I15" s="56" t="s">
        <v>52</v>
      </c>
      <c r="J15" s="56" t="s">
        <v>52</v>
      </c>
    </row>
    <row r="16" spans="2:10" ht="11">
      <c r="B16" s="50"/>
      <c r="C16" s="52"/>
      <c r="D16" s="52"/>
      <c r="E16" s="52"/>
      <c r="F16" s="53"/>
      <c r="G16" s="52"/>
      <c r="H16" s="52"/>
      <c r="I16" s="52"/>
      <c r="J16" s="52"/>
    </row>
    <row r="17" spans="2:10" ht="14" hidden="1">
      <c r="B17" s="3" t="s">
        <v>115</v>
      </c>
      <c r="I17" s="116"/>
      <c r="J17" s="116"/>
    </row>
    <row r="18" spans="2:10" ht="12" hidden="1">
      <c r="B18" s="8"/>
      <c r="C18" s="9" t="s">
        <v>4</v>
      </c>
      <c r="D18" s="9" t="s">
        <v>5</v>
      </c>
      <c r="E18" s="9" t="s">
        <v>6</v>
      </c>
      <c r="F18" s="9" t="s">
        <v>7</v>
      </c>
      <c r="G18" s="9" t="s">
        <v>8</v>
      </c>
      <c r="H18" s="9" t="s">
        <v>9</v>
      </c>
      <c r="I18" s="9" t="s">
        <v>10</v>
      </c>
      <c r="J18" s="9" t="s">
        <v>11</v>
      </c>
    </row>
    <row r="19" spans="2:10" ht="11" hidden="1">
      <c r="B19" s="10" t="s">
        <v>12</v>
      </c>
      <c r="C19" s="11">
        <v>9337.3209999999999</v>
      </c>
      <c r="D19" s="11">
        <v>4451.2889999999998</v>
      </c>
      <c r="E19" s="11">
        <v>4886.0320000000002</v>
      </c>
      <c r="F19" s="12">
        <v>1833.38</v>
      </c>
      <c r="G19" s="56">
        <v>7279.0910000000003</v>
      </c>
      <c r="H19" s="11">
        <v>4580.433</v>
      </c>
      <c r="I19" s="56">
        <v>2133.8629999999998</v>
      </c>
      <c r="J19" s="56" t="s">
        <v>52</v>
      </c>
    </row>
    <row r="20" spans="2:10" ht="11" hidden="1">
      <c r="B20" s="10" t="s">
        <v>13</v>
      </c>
      <c r="C20" s="56">
        <v>6728.7120000000004</v>
      </c>
      <c r="D20" s="56">
        <v>3227.933</v>
      </c>
      <c r="E20" s="56">
        <v>3500.779</v>
      </c>
      <c r="F20" s="56" t="s">
        <v>52</v>
      </c>
      <c r="G20" s="56">
        <v>5227.2120000000004</v>
      </c>
      <c r="H20" s="56">
        <v>3383.3510000000001</v>
      </c>
      <c r="I20" s="56">
        <v>1617.595</v>
      </c>
      <c r="J20" s="56" t="s">
        <v>52</v>
      </c>
    </row>
    <row r="21" spans="2:10" ht="11" hidden="1">
      <c r="B21" s="10" t="s">
        <v>14</v>
      </c>
      <c r="C21" s="56">
        <v>6728.7120000000004</v>
      </c>
      <c r="D21" s="56">
        <v>3227.933</v>
      </c>
      <c r="E21" s="56">
        <v>3500.779</v>
      </c>
      <c r="F21" s="56" t="s">
        <v>52</v>
      </c>
      <c r="G21" s="56">
        <v>5227.2120000000004</v>
      </c>
      <c r="H21" s="56">
        <v>3383.3510000000001</v>
      </c>
      <c r="I21" s="56">
        <v>1617.595</v>
      </c>
      <c r="J21" s="56" t="s">
        <v>52</v>
      </c>
    </row>
    <row r="22" spans="2:10" ht="11" hidden="1">
      <c r="B22" s="10" t="s">
        <v>15</v>
      </c>
      <c r="C22" s="56">
        <v>16192.3</v>
      </c>
      <c r="D22" s="56">
        <v>7901.6</v>
      </c>
      <c r="E22" s="56">
        <v>8290.7000000000007</v>
      </c>
      <c r="F22" s="56" t="s">
        <v>52</v>
      </c>
      <c r="G22" s="56">
        <v>12665.5</v>
      </c>
      <c r="H22" s="56">
        <v>8117.2</v>
      </c>
      <c r="I22" s="56">
        <v>2625.5</v>
      </c>
      <c r="J22" s="56" t="s">
        <v>52</v>
      </c>
    </row>
    <row r="23" spans="2:10" ht="11" hidden="1">
      <c r="B23" s="10" t="s">
        <v>16</v>
      </c>
      <c r="C23" s="56">
        <v>6935.4929827925398</v>
      </c>
      <c r="D23" s="56" t="s">
        <v>52</v>
      </c>
      <c r="E23" s="56" t="s">
        <v>52</v>
      </c>
      <c r="F23" s="56" t="s">
        <v>52</v>
      </c>
      <c r="G23" s="56" t="s">
        <v>52</v>
      </c>
      <c r="H23" s="56" t="s">
        <v>52</v>
      </c>
      <c r="I23" s="56" t="s">
        <v>52</v>
      </c>
      <c r="J23" s="56" t="s">
        <v>52</v>
      </c>
    </row>
    <row r="24" spans="2:10" ht="11" hidden="1">
      <c r="B24" s="10" t="s">
        <v>17</v>
      </c>
      <c r="C24" s="56" t="s">
        <v>52</v>
      </c>
      <c r="D24" s="56" t="s">
        <v>52</v>
      </c>
      <c r="E24" s="56" t="s">
        <v>52</v>
      </c>
      <c r="F24" s="56" t="s">
        <v>52</v>
      </c>
      <c r="G24" s="56" t="s">
        <v>52</v>
      </c>
      <c r="H24" s="56" t="s">
        <v>52</v>
      </c>
      <c r="I24" s="56" t="s">
        <v>52</v>
      </c>
      <c r="J24" s="56" t="s">
        <v>52</v>
      </c>
    </row>
    <row r="25" spans="2:10" ht="11" hidden="1">
      <c r="B25" s="10" t="s">
        <v>18</v>
      </c>
      <c r="C25" s="56">
        <v>6336</v>
      </c>
      <c r="D25" s="56">
        <v>3478</v>
      </c>
      <c r="E25" s="56">
        <v>2858</v>
      </c>
      <c r="F25" s="56" t="s">
        <v>52</v>
      </c>
      <c r="G25" s="56">
        <v>4734</v>
      </c>
      <c r="H25" s="56">
        <v>3922</v>
      </c>
      <c r="I25" s="56" t="s">
        <v>52</v>
      </c>
      <c r="J25" s="56" t="s">
        <v>52</v>
      </c>
    </row>
    <row r="26" spans="2:10" hidden="1">
      <c r="B26" s="13"/>
      <c r="C26" s="14"/>
      <c r="D26" s="14"/>
      <c r="E26" s="14"/>
      <c r="F26" s="14"/>
      <c r="G26" s="14"/>
      <c r="H26" s="14"/>
      <c r="I26" s="14"/>
      <c r="J26" s="14"/>
    </row>
    <row r="27" spans="2:10" ht="12">
      <c r="B27" s="3" t="s">
        <v>116</v>
      </c>
      <c r="C27" s="14"/>
      <c r="D27" s="14"/>
      <c r="E27" s="14"/>
      <c r="F27" s="14"/>
      <c r="G27" s="14"/>
      <c r="H27" s="14"/>
      <c r="I27" s="14"/>
      <c r="J27" s="14"/>
    </row>
    <row r="28" spans="2:10" ht="12">
      <c r="B28" s="91"/>
      <c r="C28" s="92" t="s">
        <v>4</v>
      </c>
      <c r="D28" s="92" t="s">
        <v>5</v>
      </c>
      <c r="E28" s="92" t="s">
        <v>6</v>
      </c>
      <c r="F28" s="92" t="s">
        <v>7</v>
      </c>
      <c r="G28" s="92" t="s">
        <v>8</v>
      </c>
      <c r="H28" s="92" t="s">
        <v>9</v>
      </c>
      <c r="I28" s="92" t="s">
        <v>10</v>
      </c>
      <c r="J28" s="92" t="s">
        <v>11</v>
      </c>
    </row>
    <row r="29" spans="2:10" ht="11">
      <c r="B29" s="35" t="s">
        <v>12</v>
      </c>
      <c r="C29" s="56">
        <f>C9-C19</f>
        <v>145.59400000000096</v>
      </c>
      <c r="D29" s="56">
        <f t="shared" ref="D29:I29" si="0">D9-D19</f>
        <v>67.17200000000048</v>
      </c>
      <c r="E29" s="56">
        <f t="shared" si="0"/>
        <v>78.421999999999571</v>
      </c>
      <c r="F29" s="56">
        <f t="shared" si="0"/>
        <v>-37.010000000000218</v>
      </c>
      <c r="G29" s="56">
        <f t="shared" si="0"/>
        <v>90.628999999999905</v>
      </c>
      <c r="H29" s="56">
        <f t="shared" si="0"/>
        <v>72.697000000000116</v>
      </c>
      <c r="I29" s="56">
        <f t="shared" si="0"/>
        <v>17.807000000000244</v>
      </c>
      <c r="J29" s="56" t="s">
        <v>52</v>
      </c>
    </row>
    <row r="30" spans="2:10" ht="11">
      <c r="B30" s="35" t="s">
        <v>13</v>
      </c>
      <c r="C30" s="56">
        <f t="shared" ref="C30:I35" si="1">C10-C20</f>
        <v>0</v>
      </c>
      <c r="D30" s="56">
        <f t="shared" si="1"/>
        <v>0</v>
      </c>
      <c r="E30" s="56">
        <f t="shared" si="1"/>
        <v>0</v>
      </c>
      <c r="F30" s="56" t="s">
        <v>52</v>
      </c>
      <c r="G30" s="56">
        <f t="shared" si="1"/>
        <v>0</v>
      </c>
      <c r="H30" s="56">
        <f t="shared" si="1"/>
        <v>0</v>
      </c>
      <c r="I30" s="56">
        <f t="shared" si="1"/>
        <v>0</v>
      </c>
      <c r="J30" s="56" t="s">
        <v>52</v>
      </c>
    </row>
    <row r="31" spans="2:10" ht="11">
      <c r="B31" s="35" t="s">
        <v>14</v>
      </c>
      <c r="C31" s="56">
        <f t="shared" si="1"/>
        <v>0</v>
      </c>
      <c r="D31" s="56">
        <f t="shared" si="1"/>
        <v>0</v>
      </c>
      <c r="E31" s="56">
        <f t="shared" si="1"/>
        <v>0</v>
      </c>
      <c r="F31" s="56" t="s">
        <v>52</v>
      </c>
      <c r="G31" s="56">
        <f t="shared" si="1"/>
        <v>0</v>
      </c>
      <c r="H31" s="56">
        <f t="shared" si="1"/>
        <v>0</v>
      </c>
      <c r="I31" s="56">
        <f t="shared" si="1"/>
        <v>0</v>
      </c>
      <c r="J31" s="56" t="s">
        <v>52</v>
      </c>
    </row>
    <row r="32" spans="2:10" ht="11">
      <c r="B32" s="35" t="s">
        <v>15</v>
      </c>
      <c r="C32" s="56">
        <f t="shared" si="1"/>
        <v>292.70000000000073</v>
      </c>
      <c r="D32" s="56">
        <f t="shared" si="1"/>
        <v>136.5</v>
      </c>
      <c r="E32" s="56">
        <f t="shared" si="1"/>
        <v>156.19999999999891</v>
      </c>
      <c r="F32" s="56" t="s">
        <v>52</v>
      </c>
      <c r="G32" s="56">
        <f t="shared" si="1"/>
        <v>314.20000000000073</v>
      </c>
      <c r="H32" s="56">
        <f t="shared" si="1"/>
        <v>42.600000000000364</v>
      </c>
      <c r="I32" s="56">
        <f t="shared" si="1"/>
        <v>260.30000000000018</v>
      </c>
      <c r="J32" s="56" t="s">
        <v>52</v>
      </c>
    </row>
    <row r="33" spans="2:10" ht="11">
      <c r="B33" s="35" t="s">
        <v>16</v>
      </c>
      <c r="C33" s="56">
        <f t="shared" si="1"/>
        <v>121.0843196631904</v>
      </c>
      <c r="D33" s="56" t="s">
        <v>52</v>
      </c>
      <c r="E33" s="56" t="s">
        <v>52</v>
      </c>
      <c r="F33" s="56" t="s">
        <v>52</v>
      </c>
      <c r="G33" s="56" t="s">
        <v>52</v>
      </c>
      <c r="H33" s="56" t="s">
        <v>52</v>
      </c>
      <c r="I33" s="56" t="s">
        <v>52</v>
      </c>
      <c r="J33" s="56" t="s">
        <v>52</v>
      </c>
    </row>
    <row r="34" spans="2:10" ht="11">
      <c r="B34" s="35" t="s">
        <v>17</v>
      </c>
      <c r="C34" s="56" t="s">
        <v>52</v>
      </c>
      <c r="D34" s="56" t="s">
        <v>52</v>
      </c>
      <c r="E34" s="56" t="s">
        <v>52</v>
      </c>
      <c r="F34" s="56" t="s">
        <v>52</v>
      </c>
      <c r="G34" s="56" t="s">
        <v>52</v>
      </c>
      <c r="H34" s="56" t="s">
        <v>52</v>
      </c>
      <c r="I34" s="56" t="s">
        <v>52</v>
      </c>
      <c r="J34" s="56" t="s">
        <v>52</v>
      </c>
    </row>
    <row r="35" spans="2:10" ht="11">
      <c r="B35" s="35" t="s">
        <v>18</v>
      </c>
      <c r="C35" s="56">
        <f t="shared" si="1"/>
        <v>476</v>
      </c>
      <c r="D35" s="56">
        <f t="shared" si="1"/>
        <v>179</v>
      </c>
      <c r="E35" s="56">
        <f t="shared" si="1"/>
        <v>297</v>
      </c>
      <c r="F35" s="56" t="s">
        <v>52</v>
      </c>
      <c r="G35" s="56">
        <f t="shared" si="1"/>
        <v>158</v>
      </c>
      <c r="H35" s="56">
        <f t="shared" si="1"/>
        <v>389</v>
      </c>
      <c r="I35" s="56" t="s">
        <v>52</v>
      </c>
      <c r="J35" s="56" t="s">
        <v>52</v>
      </c>
    </row>
    <row r="36" spans="2:10">
      <c r="B36" s="13"/>
      <c r="C36" s="14"/>
      <c r="D36" s="14"/>
      <c r="E36" s="14"/>
      <c r="F36" s="14"/>
      <c r="G36" s="14"/>
      <c r="H36" s="14"/>
      <c r="I36" s="14"/>
      <c r="J36" s="14"/>
    </row>
    <row r="37" spans="2:10" ht="12">
      <c r="B37" s="3" t="s">
        <v>19</v>
      </c>
    </row>
    <row r="38" spans="2:10" ht="24">
      <c r="B38" s="15" t="s">
        <v>20</v>
      </c>
      <c r="C38" s="15" t="s">
        <v>21</v>
      </c>
      <c r="D38" s="16" t="s">
        <v>22</v>
      </c>
      <c r="E38" s="16" t="s">
        <v>23</v>
      </c>
      <c r="F38" s="16" t="s">
        <v>24</v>
      </c>
      <c r="G38" s="16" t="s">
        <v>25</v>
      </c>
      <c r="H38" s="16" t="s">
        <v>26</v>
      </c>
    </row>
    <row r="39" spans="2:10" s="51" customFormat="1" ht="22">
      <c r="B39" s="47" t="s">
        <v>12</v>
      </c>
      <c r="C39" s="47" t="s">
        <v>27</v>
      </c>
      <c r="D39" s="39" t="s">
        <v>804</v>
      </c>
      <c r="E39" s="45" t="s">
        <v>805</v>
      </c>
      <c r="F39" s="56" t="s">
        <v>52</v>
      </c>
      <c r="G39" s="56" t="s">
        <v>52</v>
      </c>
      <c r="H39" s="39" t="s">
        <v>806</v>
      </c>
    </row>
    <row r="40" spans="2:10" s="51" customFormat="1" ht="22">
      <c r="B40" s="47" t="s">
        <v>13</v>
      </c>
      <c r="C40" s="47" t="s">
        <v>28</v>
      </c>
      <c r="D40" s="39" t="s">
        <v>804</v>
      </c>
      <c r="E40" s="39" t="s">
        <v>805</v>
      </c>
      <c r="F40" s="56" t="s">
        <v>52</v>
      </c>
      <c r="G40" s="56" t="s">
        <v>52</v>
      </c>
      <c r="H40" s="39" t="s">
        <v>806</v>
      </c>
    </row>
    <row r="41" spans="2:10" s="51" customFormat="1" ht="22">
      <c r="B41" s="47" t="s">
        <v>14</v>
      </c>
      <c r="C41" s="47" t="s">
        <v>30</v>
      </c>
      <c r="D41" s="39" t="s">
        <v>804</v>
      </c>
      <c r="E41" s="39" t="s">
        <v>805</v>
      </c>
      <c r="F41" s="56" t="s">
        <v>52</v>
      </c>
      <c r="G41" s="56" t="s">
        <v>52</v>
      </c>
      <c r="H41" s="39" t="s">
        <v>806</v>
      </c>
    </row>
    <row r="42" spans="2:10" s="51" customFormat="1" ht="22">
      <c r="B42" s="47" t="s">
        <v>15</v>
      </c>
      <c r="C42" s="47" t="s">
        <v>27</v>
      </c>
      <c r="D42" s="39" t="s">
        <v>804</v>
      </c>
      <c r="E42" s="39" t="s">
        <v>805</v>
      </c>
      <c r="F42" s="56" t="s">
        <v>52</v>
      </c>
      <c r="G42" s="56" t="s">
        <v>52</v>
      </c>
      <c r="H42" s="39" t="s">
        <v>806</v>
      </c>
    </row>
    <row r="43" spans="2:10" s="51" customFormat="1" ht="22">
      <c r="B43" s="47" t="s">
        <v>16</v>
      </c>
      <c r="C43" s="47" t="s">
        <v>31</v>
      </c>
      <c r="D43" s="39" t="s">
        <v>807</v>
      </c>
      <c r="E43" s="39" t="s">
        <v>805</v>
      </c>
      <c r="F43" s="56" t="s">
        <v>52</v>
      </c>
      <c r="G43" s="56" t="s">
        <v>52</v>
      </c>
      <c r="H43" s="39" t="s">
        <v>806</v>
      </c>
    </row>
    <row r="44" spans="2:10" s="51" customFormat="1" ht="11">
      <c r="B44" s="47" t="s">
        <v>17</v>
      </c>
      <c r="C44" s="47" t="s">
        <v>27</v>
      </c>
      <c r="D44" s="39"/>
      <c r="E44" s="39"/>
      <c r="F44" s="56" t="s">
        <v>52</v>
      </c>
      <c r="G44" s="56" t="s">
        <v>52</v>
      </c>
      <c r="H44" s="39"/>
    </row>
    <row r="45" spans="2:10" s="51" customFormat="1" ht="22">
      <c r="B45" s="47" t="s">
        <v>18</v>
      </c>
      <c r="C45" s="47" t="s">
        <v>32</v>
      </c>
      <c r="D45" s="39" t="s">
        <v>808</v>
      </c>
      <c r="E45" s="39" t="s">
        <v>805</v>
      </c>
      <c r="F45" s="56" t="s">
        <v>52</v>
      </c>
      <c r="G45" s="56" t="s">
        <v>52</v>
      </c>
      <c r="H45" s="39" t="s">
        <v>806</v>
      </c>
    </row>
    <row r="46" spans="2:10" ht="11">
      <c r="B46" s="17"/>
      <c r="C46" s="111"/>
      <c r="D46" s="111"/>
      <c r="E46" s="19"/>
      <c r="F46" s="19"/>
      <c r="G46" s="19"/>
      <c r="H46" s="19"/>
    </row>
    <row r="48" spans="2:10" ht="12">
      <c r="B48" s="20" t="s">
        <v>33</v>
      </c>
      <c r="C48" s="103" t="s">
        <v>39</v>
      </c>
      <c r="D48" s="103" t="s">
        <v>13</v>
      </c>
      <c r="E48" s="103" t="s">
        <v>14</v>
      </c>
      <c r="F48" s="103" t="s">
        <v>15</v>
      </c>
      <c r="G48" s="103" t="s">
        <v>16</v>
      </c>
      <c r="H48" s="103" t="s">
        <v>17</v>
      </c>
      <c r="I48" s="103" t="s">
        <v>18</v>
      </c>
    </row>
    <row r="49" spans="2:240" ht="14">
      <c r="B49" s="10" t="s">
        <v>4</v>
      </c>
      <c r="C49" s="10" t="s">
        <v>37</v>
      </c>
      <c r="D49" s="203" t="s">
        <v>809</v>
      </c>
      <c r="E49" s="204" t="s">
        <v>809</v>
      </c>
      <c r="F49" s="204" t="s">
        <v>37</v>
      </c>
      <c r="G49" s="204" t="s">
        <v>37</v>
      </c>
      <c r="H49" s="205" t="s">
        <v>52</v>
      </c>
      <c r="I49" s="204" t="s">
        <v>519</v>
      </c>
      <c r="IB49"/>
      <c r="IC49"/>
      <c r="ID49"/>
      <c r="IE49"/>
      <c r="IF49"/>
    </row>
    <row r="50" spans="2:240" ht="14">
      <c r="B50" s="10" t="s">
        <v>5</v>
      </c>
      <c r="C50" s="10" t="s">
        <v>520</v>
      </c>
      <c r="D50" s="206" t="s">
        <v>810</v>
      </c>
      <c r="E50" s="205" t="s">
        <v>810</v>
      </c>
      <c r="F50" s="207" t="s">
        <v>520</v>
      </c>
      <c r="G50" s="205" t="s">
        <v>52</v>
      </c>
      <c r="H50" s="205" t="s">
        <v>52</v>
      </c>
      <c r="I50" s="207" t="s">
        <v>520</v>
      </c>
      <c r="IB50"/>
      <c r="IC50"/>
      <c r="ID50"/>
      <c r="IE50"/>
      <c r="IF50"/>
    </row>
    <row r="51" spans="2:240" ht="14">
      <c r="B51" s="10" t="s">
        <v>6</v>
      </c>
      <c r="C51" s="10" t="s">
        <v>521</v>
      </c>
      <c r="D51" s="206" t="s">
        <v>811</v>
      </c>
      <c r="E51" s="205" t="s">
        <v>811</v>
      </c>
      <c r="F51" s="207" t="s">
        <v>521</v>
      </c>
      <c r="G51" s="205" t="s">
        <v>52</v>
      </c>
      <c r="H51" s="205" t="s">
        <v>52</v>
      </c>
      <c r="I51" s="207" t="s">
        <v>521</v>
      </c>
      <c r="IB51"/>
      <c r="IC51"/>
      <c r="ID51"/>
      <c r="IE51"/>
      <c r="IF51"/>
    </row>
    <row r="52" spans="2:240" ht="14">
      <c r="B52" s="10" t="s">
        <v>7</v>
      </c>
      <c r="C52" s="10" t="s">
        <v>812</v>
      </c>
      <c r="D52" s="205" t="s">
        <v>52</v>
      </c>
      <c r="E52" s="205" t="s">
        <v>52</v>
      </c>
      <c r="F52" s="205" t="s">
        <v>52</v>
      </c>
      <c r="G52" s="205" t="s">
        <v>52</v>
      </c>
      <c r="H52" s="205" t="s">
        <v>52</v>
      </c>
      <c r="I52" s="205" t="s">
        <v>52</v>
      </c>
      <c r="IB52"/>
      <c r="IC52"/>
      <c r="ID52"/>
      <c r="IE52"/>
      <c r="IF52"/>
    </row>
    <row r="53" spans="2:240" ht="14">
      <c r="B53" s="10" t="s">
        <v>8</v>
      </c>
      <c r="C53" s="10" t="s">
        <v>813</v>
      </c>
      <c r="D53" s="206" t="s">
        <v>814</v>
      </c>
      <c r="E53" s="205" t="s">
        <v>814</v>
      </c>
      <c r="F53" s="207" t="s">
        <v>813</v>
      </c>
      <c r="G53" s="205" t="s">
        <v>52</v>
      </c>
      <c r="H53" s="205" t="s">
        <v>52</v>
      </c>
      <c r="I53" s="207" t="s">
        <v>673</v>
      </c>
      <c r="IB53"/>
      <c r="IC53"/>
      <c r="ID53"/>
      <c r="IE53"/>
      <c r="IF53"/>
    </row>
    <row r="54" spans="2:240" ht="14">
      <c r="B54" s="10" t="s">
        <v>9</v>
      </c>
      <c r="C54" s="10" t="s">
        <v>815</v>
      </c>
      <c r="D54" s="206" t="s">
        <v>815</v>
      </c>
      <c r="E54" s="205" t="s">
        <v>815</v>
      </c>
      <c r="F54" s="207" t="s">
        <v>815</v>
      </c>
      <c r="G54" s="205" t="s">
        <v>52</v>
      </c>
      <c r="H54" s="205" t="s">
        <v>52</v>
      </c>
      <c r="I54" s="207" t="s">
        <v>190</v>
      </c>
      <c r="IB54"/>
      <c r="IC54"/>
      <c r="ID54"/>
      <c r="IE54"/>
      <c r="IF54"/>
    </row>
    <row r="55" spans="2:240" ht="14">
      <c r="B55" s="10" t="s">
        <v>10</v>
      </c>
      <c r="C55" s="10" t="s">
        <v>291</v>
      </c>
      <c r="D55" s="206" t="s">
        <v>291</v>
      </c>
      <c r="E55" s="205" t="s">
        <v>291</v>
      </c>
      <c r="F55" s="207" t="s">
        <v>799</v>
      </c>
      <c r="G55" s="205" t="s">
        <v>52</v>
      </c>
      <c r="H55" s="205" t="s">
        <v>52</v>
      </c>
      <c r="I55" s="205" t="s">
        <v>52</v>
      </c>
      <c r="IB55"/>
      <c r="IC55"/>
      <c r="ID55"/>
      <c r="IE55"/>
      <c r="IF55"/>
    </row>
    <row r="56" spans="2:240" ht="14">
      <c r="B56" s="41" t="s">
        <v>11</v>
      </c>
      <c r="C56" s="205" t="s">
        <v>52</v>
      </c>
      <c r="D56" s="205" t="s">
        <v>52</v>
      </c>
      <c r="E56" s="205" t="s">
        <v>52</v>
      </c>
      <c r="F56" s="205" t="s">
        <v>52</v>
      </c>
      <c r="G56" s="205" t="s">
        <v>52</v>
      </c>
      <c r="H56" s="205" t="s">
        <v>52</v>
      </c>
      <c r="I56" s="205" t="s">
        <v>52</v>
      </c>
      <c r="IB56"/>
      <c r="IC56"/>
      <c r="ID56"/>
      <c r="IE56"/>
      <c r="IF56"/>
    </row>
    <row r="58" spans="2:240" ht="11">
      <c r="C58" s="26"/>
      <c r="D58" s="26"/>
      <c r="E58" s="26"/>
      <c r="F58" s="26"/>
      <c r="G58" s="26"/>
      <c r="H58" s="26"/>
      <c r="I58" s="26"/>
      <c r="J58" s="26"/>
      <c r="K58" s="26"/>
      <c r="L58" s="26"/>
      <c r="M58" s="26"/>
      <c r="N58" s="26"/>
      <c r="O58" s="26"/>
    </row>
    <row r="59" spans="2:240" ht="11">
      <c r="C59" s="26"/>
      <c r="D59" s="26"/>
      <c r="E59" s="26"/>
      <c r="F59" s="26"/>
      <c r="G59" s="26"/>
      <c r="H59" s="26"/>
      <c r="I59" s="26"/>
      <c r="J59" s="26"/>
      <c r="K59" s="26"/>
      <c r="L59" s="26"/>
      <c r="M59" s="26"/>
      <c r="N59" s="26"/>
      <c r="O59" s="26"/>
    </row>
    <row r="60" spans="2:240" ht="11">
      <c r="C60" s="26"/>
      <c r="D60" s="26"/>
      <c r="E60" s="26"/>
      <c r="F60" s="26"/>
      <c r="G60" s="26"/>
      <c r="H60" s="26"/>
      <c r="I60" s="26"/>
      <c r="J60" s="26"/>
      <c r="K60" s="26"/>
      <c r="L60" s="26"/>
      <c r="M60" s="26"/>
      <c r="N60" s="26"/>
      <c r="O60" s="26"/>
      <c r="P60" s="26"/>
    </row>
    <row r="61" spans="2:240" ht="11">
      <c r="C61" s="26"/>
      <c r="D61" s="26"/>
      <c r="E61" s="26"/>
      <c r="F61" s="26"/>
      <c r="G61" s="26"/>
      <c r="H61" s="26"/>
      <c r="I61" s="26"/>
      <c r="J61" s="26"/>
      <c r="K61" s="26"/>
      <c r="L61" s="26"/>
      <c r="M61" s="26"/>
      <c r="N61" s="26"/>
      <c r="O61" s="26"/>
      <c r="P61" s="26"/>
    </row>
    <row r="62" spans="2:240" ht="11">
      <c r="C62" s="26"/>
      <c r="D62" s="26"/>
      <c r="E62" s="26"/>
      <c r="F62" s="26"/>
      <c r="G62" s="26"/>
      <c r="H62" s="26"/>
      <c r="I62" s="26"/>
      <c r="J62" s="26"/>
      <c r="K62" s="26"/>
      <c r="L62" s="26"/>
      <c r="M62" s="26"/>
      <c r="N62" s="26"/>
      <c r="O62" s="26"/>
      <c r="P62" s="26"/>
    </row>
    <row r="63" spans="2:240" ht="11">
      <c r="C63" s="26"/>
      <c r="D63" s="26"/>
      <c r="E63" s="26"/>
      <c r="F63" s="26"/>
      <c r="G63" s="26"/>
      <c r="H63" s="26"/>
      <c r="I63" s="26"/>
      <c r="J63" s="26"/>
      <c r="K63" s="26"/>
      <c r="L63" s="26"/>
      <c r="M63" s="26"/>
      <c r="N63" s="26"/>
      <c r="O63" s="26"/>
      <c r="P63" s="26"/>
    </row>
    <row r="64" spans="2:240" ht="11">
      <c r="C64" s="26"/>
      <c r="D64" s="26"/>
      <c r="E64" s="26"/>
      <c r="F64" s="26"/>
      <c r="G64" s="26"/>
      <c r="H64" s="26"/>
      <c r="I64" s="26"/>
      <c r="J64" s="26"/>
      <c r="K64" s="26"/>
      <c r="L64" s="26"/>
      <c r="M64" s="26"/>
      <c r="N64" s="26"/>
      <c r="O64" s="26"/>
      <c r="P64" s="26"/>
    </row>
    <row r="65" spans="3:16" ht="11">
      <c r="C65" s="26"/>
      <c r="D65" s="26"/>
      <c r="E65" s="26"/>
      <c r="F65" s="26"/>
      <c r="G65" s="26"/>
      <c r="H65" s="26"/>
      <c r="I65" s="26"/>
      <c r="J65" s="26"/>
      <c r="K65" s="26"/>
      <c r="L65" s="26"/>
      <c r="M65" s="26"/>
      <c r="N65" s="26"/>
      <c r="O65" s="26"/>
      <c r="P65" s="26"/>
    </row>
  </sheetData>
  <mergeCells count="3">
    <mergeCell ref="B3:J3"/>
    <mergeCell ref="I7:J7"/>
    <mergeCell ref="I17:J17"/>
  </mergeCells>
  <conditionalFormatting sqref="C29:I29 C35:E35 C33 G35:H35 C30:E32 G30:I32">
    <cfRule type="cellIs" dxfId="214" priority="57" stopIfTrue="1" operator="lessThan">
      <formula>0</formula>
    </cfRule>
  </conditionalFormatting>
  <conditionalFormatting sqref="G9">
    <cfRule type="cellIs" dxfId="213" priority="56" stopIfTrue="1" operator="lessThan">
      <formula>0</formula>
    </cfRule>
  </conditionalFormatting>
  <conditionalFormatting sqref="I9">
    <cfRule type="cellIs" dxfId="212" priority="55" stopIfTrue="1" operator="lessThan">
      <formula>0</formula>
    </cfRule>
  </conditionalFormatting>
  <conditionalFormatting sqref="C56">
    <cfRule type="cellIs" dxfId="211" priority="27" stopIfTrue="1" operator="lessThan">
      <formula>0</formula>
    </cfRule>
  </conditionalFormatting>
  <conditionalFormatting sqref="G19">
    <cfRule type="cellIs" dxfId="210" priority="26" stopIfTrue="1" operator="lessThan">
      <formula>0</formula>
    </cfRule>
  </conditionalFormatting>
  <conditionalFormatting sqref="D56:F56">
    <cfRule type="cellIs" dxfId="209" priority="28" stopIfTrue="1" operator="lessThan">
      <formula>0</formula>
    </cfRule>
  </conditionalFormatting>
  <conditionalFormatting sqref="I19">
    <cfRule type="cellIs" dxfId="208" priority="25" stopIfTrue="1" operator="lessThan">
      <formula>0</formula>
    </cfRule>
  </conditionalFormatting>
  <conditionalFormatting sqref="C10:E12 C15:E15 C13 G10:I12 G15:H15">
    <cfRule type="cellIs" dxfId="207" priority="50" stopIfTrue="1" operator="lessThan">
      <formula>0</formula>
    </cfRule>
  </conditionalFormatting>
  <conditionalFormatting sqref="E50:E51 E53:E55">
    <cfRule type="cellIs" dxfId="206" priority="49" stopIfTrue="1" operator="lessThan">
      <formula>0</formula>
    </cfRule>
  </conditionalFormatting>
  <conditionalFormatting sqref="G50:H56">
    <cfRule type="cellIs" dxfId="205" priority="33" stopIfTrue="1" operator="lessThan">
      <formula>0</formula>
    </cfRule>
  </conditionalFormatting>
  <conditionalFormatting sqref="H49">
    <cfRule type="cellIs" dxfId="204" priority="32" stopIfTrue="1" operator="lessThan">
      <formula>0</formula>
    </cfRule>
  </conditionalFormatting>
  <conditionalFormatting sqref="J29:J35">
    <cfRule type="cellIs" dxfId="203" priority="34" stopIfTrue="1" operator="lessThan">
      <formula>0</formula>
    </cfRule>
  </conditionalFormatting>
  <conditionalFormatting sqref="C34:I34">
    <cfRule type="cellIs" dxfId="202" priority="41" stopIfTrue="1" operator="lessThan">
      <formula>0</formula>
    </cfRule>
  </conditionalFormatting>
  <conditionalFormatting sqref="D33:E33">
    <cfRule type="cellIs" dxfId="201" priority="40" stopIfTrue="1" operator="lessThan">
      <formula>0</formula>
    </cfRule>
  </conditionalFormatting>
  <conditionalFormatting sqref="F35">
    <cfRule type="cellIs" dxfId="200" priority="39" stopIfTrue="1" operator="lessThan">
      <formula>0</formula>
    </cfRule>
  </conditionalFormatting>
  <conditionalFormatting sqref="F30:F33">
    <cfRule type="cellIs" dxfId="199" priority="38" stopIfTrue="1" operator="lessThan">
      <formula>0</formula>
    </cfRule>
  </conditionalFormatting>
  <conditionalFormatting sqref="G33:H33">
    <cfRule type="cellIs" dxfId="198" priority="37" stopIfTrue="1" operator="lessThan">
      <formula>0</formula>
    </cfRule>
  </conditionalFormatting>
  <conditionalFormatting sqref="I33">
    <cfRule type="cellIs" dxfId="197" priority="36" stopIfTrue="1" operator="lessThan">
      <formula>0</formula>
    </cfRule>
  </conditionalFormatting>
  <conditionalFormatting sqref="I35">
    <cfRule type="cellIs" dxfId="196" priority="35" stopIfTrue="1" operator="lessThan">
      <formula>0</formula>
    </cfRule>
  </conditionalFormatting>
  <conditionalFormatting sqref="I55:I56">
    <cfRule type="cellIs" dxfId="195" priority="31" stopIfTrue="1" operator="lessThan">
      <formula>0</formula>
    </cfRule>
  </conditionalFormatting>
  <conditionalFormatting sqref="I52">
    <cfRule type="cellIs" dxfId="194" priority="30" stopIfTrue="1" operator="lessThan">
      <formula>0</formula>
    </cfRule>
  </conditionalFormatting>
  <conditionalFormatting sqref="D52:F52">
    <cfRule type="cellIs" dxfId="193" priority="29" stopIfTrue="1" operator="lessThan">
      <formula>0</formula>
    </cfRule>
  </conditionalFormatting>
  <conditionalFormatting sqref="C20:E22 C25:E25 C23 G20:I22 G25:H25">
    <cfRule type="cellIs" dxfId="192" priority="24" stopIfTrue="1" operator="lessThan">
      <formula>0</formula>
    </cfRule>
  </conditionalFormatting>
  <conditionalFormatting sqref="F25">
    <cfRule type="cellIs" dxfId="191" priority="20" stopIfTrue="1" operator="lessThan">
      <formula>0</formula>
    </cfRule>
  </conditionalFormatting>
  <conditionalFormatting sqref="C24">
    <cfRule type="cellIs" dxfId="190" priority="23" stopIfTrue="1" operator="lessThan">
      <formula>0</formula>
    </cfRule>
  </conditionalFormatting>
  <conditionalFormatting sqref="D24:F24 D23:E23">
    <cfRule type="cellIs" dxfId="189" priority="22" stopIfTrue="1" operator="lessThan">
      <formula>0</formula>
    </cfRule>
  </conditionalFormatting>
  <conditionalFormatting sqref="F20:F23">
    <cfRule type="cellIs" dxfId="188" priority="21" stopIfTrue="1" operator="lessThan">
      <formula>0</formula>
    </cfRule>
  </conditionalFormatting>
  <conditionalFormatting sqref="G23:I24">
    <cfRule type="cellIs" dxfId="187" priority="19" stopIfTrue="1" operator="lessThan">
      <formula>0</formula>
    </cfRule>
  </conditionalFormatting>
  <conditionalFormatting sqref="I25">
    <cfRule type="cellIs" dxfId="186" priority="18" stopIfTrue="1" operator="lessThan">
      <formula>0</formula>
    </cfRule>
  </conditionalFormatting>
  <conditionalFormatting sqref="J19:J25">
    <cfRule type="cellIs" dxfId="185" priority="17" stopIfTrue="1" operator="lessThan">
      <formula>0</formula>
    </cfRule>
  </conditionalFormatting>
  <conditionalFormatting sqref="C14">
    <cfRule type="cellIs" dxfId="184" priority="16" stopIfTrue="1" operator="lessThan">
      <formula>0</formula>
    </cfRule>
  </conditionalFormatting>
  <conditionalFormatting sqref="G45">
    <cfRule type="cellIs" dxfId="183" priority="1" stopIfTrue="1" operator="lessThan">
      <formula>0</formula>
    </cfRule>
  </conditionalFormatting>
  <conditionalFormatting sqref="D13:F14">
    <cfRule type="cellIs" dxfId="182" priority="14" stopIfTrue="1" operator="lessThan">
      <formula>0</formula>
    </cfRule>
  </conditionalFormatting>
  <conditionalFormatting sqref="F10:F12">
    <cfRule type="cellIs" dxfId="181" priority="13" stopIfTrue="1" operator="lessThan">
      <formula>0</formula>
    </cfRule>
  </conditionalFormatting>
  <conditionalFormatting sqref="F15">
    <cfRule type="cellIs" dxfId="180" priority="12" stopIfTrue="1" operator="lessThan">
      <formula>0</formula>
    </cfRule>
  </conditionalFormatting>
  <conditionalFormatting sqref="G13:I14">
    <cfRule type="cellIs" dxfId="179" priority="11" stopIfTrue="1" operator="lessThan">
      <formula>0</formula>
    </cfRule>
  </conditionalFormatting>
  <conditionalFormatting sqref="J9:J15">
    <cfRule type="cellIs" dxfId="178" priority="10" stopIfTrue="1" operator="lessThan">
      <formula>0</formula>
    </cfRule>
  </conditionalFormatting>
  <conditionalFormatting sqref="I15">
    <cfRule type="cellIs" dxfId="177" priority="9" stopIfTrue="1" operator="lessThan">
      <formula>0</formula>
    </cfRule>
  </conditionalFormatting>
  <conditionalFormatting sqref="F43">
    <cfRule type="cellIs" dxfId="176" priority="8" stopIfTrue="1" operator="lessThan">
      <formula>0</formula>
    </cfRule>
  </conditionalFormatting>
  <conditionalFormatting sqref="F44">
    <cfRule type="cellIs" dxfId="175" priority="7" stopIfTrue="1" operator="lessThan">
      <formula>0</formula>
    </cfRule>
  </conditionalFormatting>
  <conditionalFormatting sqref="F39:F42">
    <cfRule type="cellIs" dxfId="174" priority="6" stopIfTrue="1" operator="lessThan">
      <formula>0</formula>
    </cfRule>
  </conditionalFormatting>
  <conditionalFormatting sqref="G43">
    <cfRule type="cellIs" dxfId="173" priority="5" stopIfTrue="1" operator="lessThan">
      <formula>0</formula>
    </cfRule>
  </conditionalFormatting>
  <conditionalFormatting sqref="G44">
    <cfRule type="cellIs" dxfId="172" priority="4" stopIfTrue="1" operator="lessThan">
      <formula>0</formula>
    </cfRule>
  </conditionalFormatting>
  <conditionalFormatting sqref="G39:G42">
    <cfRule type="cellIs" dxfId="171" priority="3" stopIfTrue="1" operator="lessThan">
      <formula>0</formula>
    </cfRule>
  </conditionalFormatting>
  <conditionalFormatting sqref="F45">
    <cfRule type="cellIs" dxfId="170" priority="2"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I57"/>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867</v>
      </c>
      <c r="C3" s="115"/>
      <c r="D3" s="115"/>
      <c r="E3" s="115"/>
      <c r="F3" s="115"/>
      <c r="G3" s="115"/>
      <c r="H3" s="115"/>
      <c r="I3" s="115"/>
      <c r="J3" s="115"/>
    </row>
    <row r="4" spans="2:10" ht="12">
      <c r="B4" s="4"/>
      <c r="C4" s="5"/>
      <c r="D4" s="113"/>
      <c r="E4" s="113"/>
      <c r="F4" s="113"/>
      <c r="G4" s="113"/>
    </row>
    <row r="5" spans="2:10" ht="14" customHeight="1">
      <c r="B5" s="3" t="s">
        <v>1</v>
      </c>
      <c r="C5" s="112" t="s">
        <v>523</v>
      </c>
      <c r="D5" s="113"/>
      <c r="E5" s="113"/>
      <c r="F5" s="113"/>
      <c r="G5" s="113"/>
    </row>
    <row r="6" spans="2:10" ht="14" customHeight="1">
      <c r="B6" s="30" t="s">
        <v>40</v>
      </c>
      <c r="C6" s="208" t="s">
        <v>868</v>
      </c>
      <c r="D6" s="208"/>
      <c r="E6" s="208"/>
      <c r="F6" s="208"/>
      <c r="G6" s="208"/>
    </row>
    <row r="7" spans="2:10" ht="12">
      <c r="B7" s="4"/>
      <c r="C7" s="5"/>
      <c r="D7" s="113"/>
      <c r="E7" s="113"/>
      <c r="F7" s="113"/>
      <c r="G7" s="113"/>
    </row>
    <row r="8" spans="2:10" ht="14">
      <c r="B8" s="3" t="s">
        <v>3</v>
      </c>
      <c r="I8" s="116"/>
      <c r="J8" s="116"/>
    </row>
    <row r="9" spans="2:10" s="7" customFormat="1" ht="12">
      <c r="B9" s="8"/>
      <c r="C9" s="9" t="s">
        <v>4</v>
      </c>
      <c r="D9" s="9" t="s">
        <v>5</v>
      </c>
      <c r="E9" s="9" t="s">
        <v>6</v>
      </c>
      <c r="F9" s="9" t="s">
        <v>7</v>
      </c>
      <c r="G9" s="9" t="s">
        <v>8</v>
      </c>
      <c r="H9" s="9" t="s">
        <v>9</v>
      </c>
      <c r="I9" s="9" t="s">
        <v>10</v>
      </c>
      <c r="J9" s="9" t="s">
        <v>11</v>
      </c>
    </row>
    <row r="10" spans="2:10" ht="11">
      <c r="B10" s="10" t="s">
        <v>12</v>
      </c>
      <c r="C10" s="11">
        <v>18021</v>
      </c>
      <c r="D10" s="11">
        <v>6940</v>
      </c>
      <c r="E10" s="11">
        <v>11524</v>
      </c>
      <c r="F10" s="12">
        <v>5174</v>
      </c>
      <c r="G10" s="56">
        <v>7377</v>
      </c>
      <c r="H10" s="11">
        <v>4580</v>
      </c>
      <c r="I10" s="56">
        <v>19</v>
      </c>
      <c r="J10" s="56">
        <v>32</v>
      </c>
    </row>
    <row r="11" spans="2:10" ht="11">
      <c r="B11" s="10" t="s">
        <v>13</v>
      </c>
      <c r="C11" s="11">
        <v>4051</v>
      </c>
      <c r="D11" s="11">
        <v>1328</v>
      </c>
      <c r="E11" s="11">
        <v>2409</v>
      </c>
      <c r="F11" s="56">
        <v>385</v>
      </c>
      <c r="G11" s="56">
        <v>1799</v>
      </c>
      <c r="H11" s="11">
        <v>680</v>
      </c>
      <c r="I11" s="56">
        <v>101</v>
      </c>
      <c r="J11" s="56">
        <v>3</v>
      </c>
    </row>
    <row r="12" spans="2:10" ht="11">
      <c r="B12" s="10" t="s">
        <v>14</v>
      </c>
      <c r="C12" s="11">
        <v>688</v>
      </c>
      <c r="D12" s="11">
        <v>461</v>
      </c>
      <c r="E12" s="11">
        <v>581</v>
      </c>
      <c r="F12" s="56">
        <v>226</v>
      </c>
      <c r="G12" s="56">
        <v>232</v>
      </c>
      <c r="H12" s="11">
        <v>639</v>
      </c>
      <c r="I12" s="56">
        <v>28</v>
      </c>
      <c r="J12" s="56">
        <v>24</v>
      </c>
    </row>
    <row r="13" spans="2:10" ht="11">
      <c r="B13" s="10" t="s">
        <v>15</v>
      </c>
      <c r="C13" s="11">
        <v>16184</v>
      </c>
      <c r="D13" s="11">
        <v>7945</v>
      </c>
      <c r="E13" s="11">
        <v>8922</v>
      </c>
      <c r="F13" s="56">
        <v>3498</v>
      </c>
      <c r="G13" s="56">
        <v>6887</v>
      </c>
      <c r="H13" s="11">
        <v>4038</v>
      </c>
      <c r="I13" s="56">
        <v>133</v>
      </c>
      <c r="J13" s="56">
        <v>363</v>
      </c>
    </row>
    <row r="14" spans="2:10" ht="11">
      <c r="B14" s="10" t="s">
        <v>16</v>
      </c>
      <c r="C14" s="56">
        <v>13471</v>
      </c>
      <c r="D14" s="56">
        <v>8839</v>
      </c>
      <c r="E14" s="56">
        <v>9842</v>
      </c>
      <c r="F14" s="56">
        <v>4293</v>
      </c>
      <c r="G14" s="56">
        <v>2039</v>
      </c>
      <c r="H14" s="56">
        <v>4438</v>
      </c>
      <c r="I14" s="56">
        <v>117</v>
      </c>
      <c r="J14" s="56">
        <v>408</v>
      </c>
    </row>
    <row r="15" spans="2:10" ht="11">
      <c r="B15" s="10" t="s">
        <v>17</v>
      </c>
      <c r="C15" s="56">
        <v>39</v>
      </c>
      <c r="D15" s="56">
        <v>51</v>
      </c>
      <c r="E15" s="56">
        <v>80</v>
      </c>
      <c r="F15" s="56">
        <v>28</v>
      </c>
      <c r="G15" s="56">
        <v>18</v>
      </c>
      <c r="H15" s="56">
        <v>115</v>
      </c>
      <c r="I15" s="56">
        <v>7</v>
      </c>
      <c r="J15" s="56">
        <v>3</v>
      </c>
    </row>
    <row r="16" spans="2:10" ht="11">
      <c r="B16" s="10" t="s">
        <v>18</v>
      </c>
      <c r="C16" s="11">
        <v>1582</v>
      </c>
      <c r="D16" s="11">
        <v>2680</v>
      </c>
      <c r="E16" s="11">
        <v>3455</v>
      </c>
      <c r="F16" s="56">
        <v>4652</v>
      </c>
      <c r="G16" s="56">
        <v>296</v>
      </c>
      <c r="H16" s="11">
        <v>1852</v>
      </c>
      <c r="I16" s="56">
        <v>106</v>
      </c>
      <c r="J16" s="56">
        <v>166</v>
      </c>
    </row>
    <row r="17" spans="2:10" ht="11">
      <c r="B17" s="50"/>
      <c r="C17" s="52"/>
      <c r="D17" s="52"/>
      <c r="E17" s="52"/>
      <c r="F17" s="53"/>
      <c r="G17" s="52"/>
      <c r="H17" s="52"/>
      <c r="I17" s="52"/>
      <c r="J17" s="52"/>
    </row>
    <row r="18" spans="2:10" ht="14" hidden="1">
      <c r="B18" s="3" t="s">
        <v>115</v>
      </c>
      <c r="I18" s="116"/>
      <c r="J18" s="116"/>
    </row>
    <row r="19" spans="2:10" ht="12" hidden="1">
      <c r="B19" s="8"/>
      <c r="C19" s="9" t="s">
        <v>4</v>
      </c>
      <c r="D19" s="9" t="s">
        <v>5</v>
      </c>
      <c r="E19" s="9" t="s">
        <v>6</v>
      </c>
      <c r="F19" s="9" t="s">
        <v>7</v>
      </c>
      <c r="G19" s="9" t="s">
        <v>8</v>
      </c>
      <c r="H19" s="9" t="s">
        <v>9</v>
      </c>
      <c r="I19" s="9" t="s">
        <v>10</v>
      </c>
      <c r="J19" s="9" t="s">
        <v>11</v>
      </c>
    </row>
    <row r="20" spans="2:10" ht="11" hidden="1">
      <c r="B20" s="10" t="s">
        <v>12</v>
      </c>
      <c r="C20" s="11">
        <v>16397</v>
      </c>
      <c r="D20" s="11">
        <v>6333</v>
      </c>
      <c r="E20" s="11">
        <v>10459</v>
      </c>
      <c r="F20" s="12">
        <v>4610</v>
      </c>
      <c r="G20" s="56">
        <v>12446</v>
      </c>
      <c r="H20" s="11">
        <v>4205</v>
      </c>
      <c r="I20" s="56">
        <v>11</v>
      </c>
      <c r="J20" s="56">
        <v>18</v>
      </c>
    </row>
    <row r="21" spans="2:10" ht="11" hidden="1">
      <c r="B21" s="10" t="s">
        <v>13</v>
      </c>
      <c r="C21" s="11">
        <v>2987</v>
      </c>
      <c r="D21" s="11">
        <v>957</v>
      </c>
      <c r="E21" s="11">
        <v>1788</v>
      </c>
      <c r="F21" s="56">
        <v>288</v>
      </c>
      <c r="G21" s="56">
        <v>1346</v>
      </c>
      <c r="H21" s="11">
        <v>497</v>
      </c>
      <c r="I21" s="56">
        <v>51</v>
      </c>
      <c r="J21" s="56">
        <v>3</v>
      </c>
    </row>
    <row r="22" spans="2:10" ht="11" hidden="1">
      <c r="B22" s="10" t="s">
        <v>14</v>
      </c>
      <c r="C22" s="11">
        <v>581</v>
      </c>
      <c r="D22" s="11">
        <v>363</v>
      </c>
      <c r="E22" s="11">
        <v>500</v>
      </c>
      <c r="F22" s="56">
        <v>192</v>
      </c>
      <c r="G22" s="56">
        <v>232</v>
      </c>
      <c r="H22" s="11">
        <v>635</v>
      </c>
      <c r="I22" s="56">
        <v>13</v>
      </c>
      <c r="J22" s="56">
        <v>21</v>
      </c>
    </row>
    <row r="23" spans="2:10" ht="11" hidden="1">
      <c r="B23" s="10" t="s">
        <v>15</v>
      </c>
      <c r="C23" s="11">
        <v>14859</v>
      </c>
      <c r="D23" s="11">
        <v>7339</v>
      </c>
      <c r="E23" s="11">
        <v>8709</v>
      </c>
      <c r="F23" s="56">
        <v>3208</v>
      </c>
      <c r="G23" s="56">
        <v>6324</v>
      </c>
      <c r="H23" s="11">
        <v>4123</v>
      </c>
      <c r="I23" s="56">
        <v>69</v>
      </c>
      <c r="J23" s="56">
        <v>330</v>
      </c>
    </row>
    <row r="24" spans="2:10" ht="11" hidden="1">
      <c r="B24" s="10" t="s">
        <v>16</v>
      </c>
      <c r="C24" s="56">
        <v>11870</v>
      </c>
      <c r="D24" s="56">
        <v>7932</v>
      </c>
      <c r="E24" s="56">
        <v>8570</v>
      </c>
      <c r="F24" s="56">
        <v>3809</v>
      </c>
      <c r="G24" s="56">
        <v>1445</v>
      </c>
      <c r="H24" s="56">
        <v>4293</v>
      </c>
      <c r="I24" s="56">
        <v>53</v>
      </c>
      <c r="J24" s="56">
        <v>348</v>
      </c>
    </row>
    <row r="25" spans="2:10" ht="11" hidden="1">
      <c r="B25" s="10" t="s">
        <v>17</v>
      </c>
      <c r="C25" s="56">
        <v>37</v>
      </c>
      <c r="D25" s="56">
        <v>35</v>
      </c>
      <c r="E25" s="56">
        <v>68</v>
      </c>
      <c r="F25" s="56">
        <v>17</v>
      </c>
      <c r="G25" s="56">
        <v>14</v>
      </c>
      <c r="H25" s="56">
        <v>66</v>
      </c>
      <c r="I25" s="56">
        <v>2</v>
      </c>
      <c r="J25" s="56">
        <v>2</v>
      </c>
    </row>
    <row r="26" spans="2:10" ht="11" hidden="1">
      <c r="B26" s="10" t="s">
        <v>18</v>
      </c>
      <c r="C26" s="11">
        <v>1109</v>
      </c>
      <c r="D26" s="11">
        <v>1866</v>
      </c>
      <c r="E26" s="11">
        <v>2421</v>
      </c>
      <c r="F26" s="56">
        <v>4229</v>
      </c>
      <c r="G26" s="56">
        <v>224</v>
      </c>
      <c r="H26" s="11">
        <v>1292</v>
      </c>
      <c r="I26" s="56">
        <v>49</v>
      </c>
      <c r="J26" s="56">
        <v>129</v>
      </c>
    </row>
    <row r="27" spans="2:10" hidden="1">
      <c r="B27" s="13"/>
      <c r="C27" s="14"/>
      <c r="D27" s="14"/>
      <c r="E27" s="14"/>
      <c r="F27" s="14"/>
      <c r="G27" s="14"/>
      <c r="H27" s="14"/>
      <c r="I27" s="14"/>
      <c r="J27" s="14"/>
    </row>
    <row r="28" spans="2:10" ht="12">
      <c r="B28" s="3" t="s">
        <v>116</v>
      </c>
      <c r="C28" s="14"/>
      <c r="D28" s="14"/>
      <c r="E28" s="14"/>
      <c r="F28" s="14"/>
      <c r="G28" s="14"/>
      <c r="H28" s="14"/>
      <c r="I28" s="14"/>
      <c r="J28" s="14"/>
    </row>
    <row r="29" spans="2:10" ht="12">
      <c r="B29" s="91"/>
      <c r="C29" s="92" t="s">
        <v>4</v>
      </c>
      <c r="D29" s="92" t="s">
        <v>5</v>
      </c>
      <c r="E29" s="92" t="s">
        <v>6</v>
      </c>
      <c r="F29" s="92" t="s">
        <v>7</v>
      </c>
      <c r="G29" s="92" t="s">
        <v>8</v>
      </c>
      <c r="H29" s="92" t="s">
        <v>9</v>
      </c>
      <c r="I29" s="92" t="s">
        <v>10</v>
      </c>
      <c r="J29" s="92" t="s">
        <v>11</v>
      </c>
    </row>
    <row r="30" spans="2:10" ht="11">
      <c r="B30" s="35" t="s">
        <v>12</v>
      </c>
      <c r="C30" s="56">
        <f>C10-C20</f>
        <v>1624</v>
      </c>
      <c r="D30" s="56">
        <f t="shared" ref="D30:J30" si="0">D10-D20</f>
        <v>607</v>
      </c>
      <c r="E30" s="56">
        <f t="shared" si="0"/>
        <v>1065</v>
      </c>
      <c r="F30" s="56">
        <f t="shared" si="0"/>
        <v>564</v>
      </c>
      <c r="G30" s="56">
        <f t="shared" si="0"/>
        <v>-5069</v>
      </c>
      <c r="H30" s="56">
        <f t="shared" si="0"/>
        <v>375</v>
      </c>
      <c r="I30" s="56">
        <f t="shared" si="0"/>
        <v>8</v>
      </c>
      <c r="J30" s="56">
        <f t="shared" si="0"/>
        <v>14</v>
      </c>
    </row>
    <row r="31" spans="2:10" ht="11">
      <c r="B31" s="35" t="s">
        <v>13</v>
      </c>
      <c r="C31" s="56">
        <f t="shared" ref="C31:J36" si="1">C11-C21</f>
        <v>1064</v>
      </c>
      <c r="D31" s="56">
        <f t="shared" si="1"/>
        <v>371</v>
      </c>
      <c r="E31" s="56">
        <f t="shared" si="1"/>
        <v>621</v>
      </c>
      <c r="F31" s="56">
        <f t="shared" si="1"/>
        <v>97</v>
      </c>
      <c r="G31" s="56">
        <f t="shared" si="1"/>
        <v>453</v>
      </c>
      <c r="H31" s="56">
        <f t="shared" si="1"/>
        <v>183</v>
      </c>
      <c r="I31" s="56">
        <f t="shared" si="1"/>
        <v>50</v>
      </c>
      <c r="J31" s="56">
        <f t="shared" si="1"/>
        <v>0</v>
      </c>
    </row>
    <row r="32" spans="2:10" ht="11">
      <c r="B32" s="35" t="s">
        <v>14</v>
      </c>
      <c r="C32" s="56">
        <f t="shared" si="1"/>
        <v>107</v>
      </c>
      <c r="D32" s="56">
        <f t="shared" si="1"/>
        <v>98</v>
      </c>
      <c r="E32" s="56">
        <f t="shared" si="1"/>
        <v>81</v>
      </c>
      <c r="F32" s="56">
        <f t="shared" si="1"/>
        <v>34</v>
      </c>
      <c r="G32" s="56">
        <f t="shared" si="1"/>
        <v>0</v>
      </c>
      <c r="H32" s="56">
        <f t="shared" si="1"/>
        <v>4</v>
      </c>
      <c r="I32" s="56">
        <f t="shared" si="1"/>
        <v>15</v>
      </c>
      <c r="J32" s="56">
        <f t="shared" si="1"/>
        <v>3</v>
      </c>
    </row>
    <row r="33" spans="2:10" ht="11">
      <c r="B33" s="35" t="s">
        <v>15</v>
      </c>
      <c r="C33" s="56">
        <f t="shared" si="1"/>
        <v>1325</v>
      </c>
      <c r="D33" s="56">
        <f t="shared" si="1"/>
        <v>606</v>
      </c>
      <c r="E33" s="56">
        <f t="shared" si="1"/>
        <v>213</v>
      </c>
      <c r="F33" s="56">
        <f t="shared" si="1"/>
        <v>290</v>
      </c>
      <c r="G33" s="56">
        <f t="shared" si="1"/>
        <v>563</v>
      </c>
      <c r="H33" s="56">
        <f t="shared" si="1"/>
        <v>-85</v>
      </c>
      <c r="I33" s="56">
        <f t="shared" si="1"/>
        <v>64</v>
      </c>
      <c r="J33" s="56">
        <f t="shared" si="1"/>
        <v>33</v>
      </c>
    </row>
    <row r="34" spans="2:10" ht="11">
      <c r="B34" s="35" t="s">
        <v>16</v>
      </c>
      <c r="C34" s="56">
        <f t="shared" si="1"/>
        <v>1601</v>
      </c>
      <c r="D34" s="56">
        <f t="shared" si="1"/>
        <v>907</v>
      </c>
      <c r="E34" s="56">
        <f t="shared" si="1"/>
        <v>1272</v>
      </c>
      <c r="F34" s="56">
        <f t="shared" si="1"/>
        <v>484</v>
      </c>
      <c r="G34" s="56">
        <f t="shared" si="1"/>
        <v>594</v>
      </c>
      <c r="H34" s="56">
        <f t="shared" si="1"/>
        <v>145</v>
      </c>
      <c r="I34" s="56">
        <f t="shared" si="1"/>
        <v>64</v>
      </c>
      <c r="J34" s="56">
        <f t="shared" si="1"/>
        <v>60</v>
      </c>
    </row>
    <row r="35" spans="2:10" ht="11">
      <c r="B35" s="35" t="s">
        <v>17</v>
      </c>
      <c r="C35" s="56">
        <f t="shared" si="1"/>
        <v>2</v>
      </c>
      <c r="D35" s="56">
        <f t="shared" si="1"/>
        <v>16</v>
      </c>
      <c r="E35" s="56">
        <f t="shared" si="1"/>
        <v>12</v>
      </c>
      <c r="F35" s="56">
        <f t="shared" si="1"/>
        <v>11</v>
      </c>
      <c r="G35" s="56">
        <f t="shared" si="1"/>
        <v>4</v>
      </c>
      <c r="H35" s="56">
        <f t="shared" si="1"/>
        <v>49</v>
      </c>
      <c r="I35" s="56">
        <f t="shared" si="1"/>
        <v>5</v>
      </c>
      <c r="J35" s="56">
        <f t="shared" si="1"/>
        <v>1</v>
      </c>
    </row>
    <row r="36" spans="2:10" ht="11">
      <c r="B36" s="35" t="s">
        <v>18</v>
      </c>
      <c r="C36" s="56">
        <f t="shared" si="1"/>
        <v>473</v>
      </c>
      <c r="D36" s="56">
        <f t="shared" si="1"/>
        <v>814</v>
      </c>
      <c r="E36" s="56">
        <f t="shared" si="1"/>
        <v>1034</v>
      </c>
      <c r="F36" s="56">
        <f t="shared" si="1"/>
        <v>423</v>
      </c>
      <c r="G36" s="56">
        <f t="shared" si="1"/>
        <v>72</v>
      </c>
      <c r="H36" s="56">
        <f t="shared" si="1"/>
        <v>560</v>
      </c>
      <c r="I36" s="56">
        <f t="shared" si="1"/>
        <v>57</v>
      </c>
      <c r="J36" s="56">
        <f t="shared" si="1"/>
        <v>37</v>
      </c>
    </row>
    <row r="37" spans="2:10">
      <c r="B37" s="13"/>
      <c r="C37" s="14"/>
      <c r="D37" s="14"/>
      <c r="E37" s="14"/>
      <c r="F37" s="14"/>
      <c r="G37" s="14"/>
      <c r="H37" s="14"/>
      <c r="I37" s="14"/>
      <c r="J37" s="14"/>
    </row>
    <row r="38" spans="2:10" ht="12">
      <c r="B38" s="3" t="s">
        <v>19</v>
      </c>
    </row>
    <row r="39" spans="2:10" ht="24">
      <c r="B39" s="15" t="s">
        <v>20</v>
      </c>
      <c r="C39" s="15" t="s">
        <v>21</v>
      </c>
      <c r="D39" s="16" t="s">
        <v>22</v>
      </c>
      <c r="E39" s="16" t="s">
        <v>23</v>
      </c>
      <c r="F39" s="16" t="s">
        <v>24</v>
      </c>
      <c r="G39" s="16" t="s">
        <v>25</v>
      </c>
      <c r="H39" s="16" t="s">
        <v>26</v>
      </c>
    </row>
    <row r="40" spans="2:10" s="51" customFormat="1" ht="22">
      <c r="B40" s="47" t="s">
        <v>12</v>
      </c>
      <c r="C40" s="47" t="s">
        <v>27</v>
      </c>
      <c r="D40" s="39" t="s">
        <v>816</v>
      </c>
      <c r="E40" s="45" t="s">
        <v>386</v>
      </c>
      <c r="F40" s="45" t="s">
        <v>817</v>
      </c>
      <c r="G40" s="170" t="s">
        <v>29</v>
      </c>
      <c r="H40" s="39" t="s">
        <v>818</v>
      </c>
    </row>
    <row r="41" spans="2:10" s="51" customFormat="1" ht="22">
      <c r="B41" s="47" t="s">
        <v>13</v>
      </c>
      <c r="C41" s="47" t="s">
        <v>28</v>
      </c>
      <c r="D41" s="39" t="s">
        <v>816</v>
      </c>
      <c r="E41" s="39" t="s">
        <v>386</v>
      </c>
      <c r="F41" s="39" t="s">
        <v>819</v>
      </c>
      <c r="G41" s="171" t="s">
        <v>29</v>
      </c>
      <c r="H41" s="39" t="s">
        <v>818</v>
      </c>
    </row>
    <row r="42" spans="2:10" s="51" customFormat="1" ht="22">
      <c r="B42" s="47" t="s">
        <v>14</v>
      </c>
      <c r="C42" s="47" t="s">
        <v>30</v>
      </c>
      <c r="D42" s="39" t="s">
        <v>816</v>
      </c>
      <c r="E42" s="39" t="s">
        <v>386</v>
      </c>
      <c r="F42" s="39" t="s">
        <v>820</v>
      </c>
      <c r="G42" s="171" t="s">
        <v>29</v>
      </c>
      <c r="H42" s="39" t="s">
        <v>818</v>
      </c>
    </row>
    <row r="43" spans="2:10" s="51" customFormat="1" ht="22">
      <c r="B43" s="47" t="s">
        <v>15</v>
      </c>
      <c r="C43" s="47" t="s">
        <v>27</v>
      </c>
      <c r="D43" s="39" t="s">
        <v>816</v>
      </c>
      <c r="E43" s="39" t="s">
        <v>386</v>
      </c>
      <c r="F43" s="39" t="s">
        <v>821</v>
      </c>
      <c r="G43" s="171" t="s">
        <v>29</v>
      </c>
      <c r="H43" s="39" t="s">
        <v>818</v>
      </c>
    </row>
    <row r="44" spans="2:10" s="51" customFormat="1" ht="11">
      <c r="B44" s="47" t="s">
        <v>16</v>
      </c>
      <c r="C44" s="47" t="s">
        <v>31</v>
      </c>
      <c r="D44" s="39"/>
      <c r="E44" s="39"/>
      <c r="F44" s="39"/>
      <c r="G44" s="171"/>
      <c r="H44" s="39"/>
    </row>
    <row r="45" spans="2:10" s="51" customFormat="1" ht="11">
      <c r="B45" s="47" t="s">
        <v>17</v>
      </c>
      <c r="C45" s="47" t="s">
        <v>27</v>
      </c>
      <c r="D45" s="39"/>
      <c r="E45" s="39"/>
      <c r="F45" s="39"/>
      <c r="G45" s="171"/>
      <c r="H45" s="39"/>
    </row>
    <row r="46" spans="2:10" s="51" customFormat="1" ht="11">
      <c r="B46" s="47" t="s">
        <v>18</v>
      </c>
      <c r="C46" s="47" t="s">
        <v>32</v>
      </c>
      <c r="D46" s="39"/>
      <c r="E46" s="39"/>
      <c r="F46" s="39"/>
      <c r="G46" s="171"/>
      <c r="H46" s="39"/>
    </row>
    <row r="47" spans="2:10" ht="11">
      <c r="B47" s="17"/>
      <c r="C47" s="111"/>
      <c r="D47" s="111"/>
      <c r="E47" s="19"/>
      <c r="F47" s="19"/>
      <c r="G47" s="19"/>
      <c r="H47" s="19"/>
    </row>
    <row r="49" spans="2:243" ht="12">
      <c r="B49" s="20" t="s">
        <v>33</v>
      </c>
      <c r="C49" s="103" t="s">
        <v>39</v>
      </c>
      <c r="D49" s="103" t="s">
        <v>13</v>
      </c>
      <c r="E49" s="103" t="s">
        <v>14</v>
      </c>
      <c r="F49" s="103" t="s">
        <v>15</v>
      </c>
      <c r="G49" s="103" t="s">
        <v>16</v>
      </c>
      <c r="H49" s="103" t="s">
        <v>17</v>
      </c>
      <c r="I49" s="103" t="s">
        <v>18</v>
      </c>
    </row>
    <row r="50" spans="2:243" ht="14">
      <c r="B50" s="10" t="s">
        <v>4</v>
      </c>
      <c r="C50" s="101" t="s">
        <v>822</v>
      </c>
      <c r="D50" s="166" t="s">
        <v>823</v>
      </c>
      <c r="E50" s="167" t="s">
        <v>824</v>
      </c>
      <c r="F50" s="167" t="s">
        <v>825</v>
      </c>
      <c r="G50" s="167" t="s">
        <v>826</v>
      </c>
      <c r="H50" s="167" t="s">
        <v>827</v>
      </c>
      <c r="I50" s="167" t="s">
        <v>828</v>
      </c>
      <c r="IE50"/>
      <c r="IF50"/>
      <c r="IG50"/>
      <c r="IH50"/>
      <c r="II50"/>
    </row>
    <row r="51" spans="2:243" ht="14">
      <c r="B51" s="10" t="s">
        <v>5</v>
      </c>
      <c r="C51" s="101" t="s">
        <v>829</v>
      </c>
      <c r="D51" s="168" t="s">
        <v>830</v>
      </c>
      <c r="E51" s="169" t="s">
        <v>831</v>
      </c>
      <c r="F51" s="169" t="s">
        <v>832</v>
      </c>
      <c r="G51" s="169" t="s">
        <v>833</v>
      </c>
      <c r="H51" s="169" t="s">
        <v>834</v>
      </c>
      <c r="I51" s="169" t="s">
        <v>835</v>
      </c>
      <c r="IE51"/>
      <c r="IF51"/>
      <c r="IG51"/>
      <c r="IH51"/>
      <c r="II51"/>
    </row>
    <row r="52" spans="2:243" ht="14">
      <c r="B52" s="10" t="s">
        <v>6</v>
      </c>
      <c r="C52" s="101" t="s">
        <v>836</v>
      </c>
      <c r="D52" s="168" t="s">
        <v>837</v>
      </c>
      <c r="E52" s="169" t="s">
        <v>838</v>
      </c>
      <c r="F52" s="169" t="s">
        <v>839</v>
      </c>
      <c r="G52" s="169" t="s">
        <v>836</v>
      </c>
      <c r="H52" s="169" t="s">
        <v>824</v>
      </c>
      <c r="I52" s="169" t="s">
        <v>840</v>
      </c>
      <c r="IE52"/>
      <c r="IF52"/>
      <c r="IG52"/>
      <c r="IH52"/>
      <c r="II52"/>
    </row>
    <row r="53" spans="2:243" ht="14">
      <c r="B53" s="10" t="s">
        <v>7</v>
      </c>
      <c r="C53" s="101" t="s">
        <v>841</v>
      </c>
      <c r="D53" s="168" t="s">
        <v>842</v>
      </c>
      <c r="E53" s="169" t="s">
        <v>843</v>
      </c>
      <c r="F53" s="169" t="s">
        <v>844</v>
      </c>
      <c r="G53" s="169" t="s">
        <v>845</v>
      </c>
      <c r="H53" s="169" t="s">
        <v>846</v>
      </c>
      <c r="I53" s="169" t="s">
        <v>841</v>
      </c>
      <c r="IE53"/>
      <c r="IF53"/>
      <c r="IG53"/>
      <c r="IH53"/>
      <c r="II53"/>
    </row>
    <row r="54" spans="2:243" ht="14">
      <c r="B54" s="10" t="s">
        <v>8</v>
      </c>
      <c r="C54" s="101" t="s">
        <v>822</v>
      </c>
      <c r="D54" s="168" t="s">
        <v>823</v>
      </c>
      <c r="E54" s="169" t="s">
        <v>847</v>
      </c>
      <c r="F54" s="169" t="s">
        <v>848</v>
      </c>
      <c r="G54" s="169" t="s">
        <v>849</v>
      </c>
      <c r="H54" s="169" t="s">
        <v>827</v>
      </c>
      <c r="I54" s="169" t="s">
        <v>828</v>
      </c>
      <c r="IE54"/>
      <c r="IF54"/>
      <c r="IG54"/>
      <c r="IH54"/>
      <c r="II54"/>
    </row>
    <row r="55" spans="2:243" ht="14">
      <c r="B55" s="10" t="s">
        <v>9</v>
      </c>
      <c r="C55" s="101" t="s">
        <v>850</v>
      </c>
      <c r="D55" s="168" t="s">
        <v>834</v>
      </c>
      <c r="E55" s="169" t="s">
        <v>851</v>
      </c>
      <c r="F55" s="169" t="s">
        <v>852</v>
      </c>
      <c r="G55" s="169" t="s">
        <v>853</v>
      </c>
      <c r="H55" s="169" t="s">
        <v>854</v>
      </c>
      <c r="I55" s="169" t="s">
        <v>854</v>
      </c>
      <c r="IE55"/>
      <c r="IF55"/>
      <c r="IG55"/>
      <c r="IH55"/>
      <c r="II55"/>
    </row>
    <row r="56" spans="2:243" ht="14">
      <c r="B56" s="10" t="s">
        <v>10</v>
      </c>
      <c r="C56" s="101" t="s">
        <v>855</v>
      </c>
      <c r="D56" s="168" t="s">
        <v>856</v>
      </c>
      <c r="E56" s="169" t="s">
        <v>857</v>
      </c>
      <c r="F56" s="169" t="s">
        <v>858</v>
      </c>
      <c r="G56" s="169" t="s">
        <v>859</v>
      </c>
      <c r="H56" s="169" t="s">
        <v>860</v>
      </c>
      <c r="I56" s="169" t="s">
        <v>861</v>
      </c>
      <c r="IE56"/>
      <c r="IF56"/>
      <c r="IG56"/>
      <c r="IH56"/>
      <c r="II56"/>
    </row>
    <row r="57" spans="2:243" ht="14">
      <c r="B57" s="41" t="s">
        <v>11</v>
      </c>
      <c r="C57" s="80" t="s">
        <v>862</v>
      </c>
      <c r="D57" s="168" t="s">
        <v>863</v>
      </c>
      <c r="E57" s="169" t="s">
        <v>864</v>
      </c>
      <c r="F57" s="169" t="s">
        <v>837</v>
      </c>
      <c r="G57" s="169" t="s">
        <v>862</v>
      </c>
      <c r="H57" s="169" t="s">
        <v>865</v>
      </c>
      <c r="I57" s="169" t="s">
        <v>866</v>
      </c>
      <c r="IE57"/>
      <c r="IF57"/>
      <c r="IG57"/>
      <c r="IH57"/>
      <c r="II57"/>
    </row>
  </sheetData>
  <mergeCells count="4">
    <mergeCell ref="B3:J3"/>
    <mergeCell ref="I8:J8"/>
    <mergeCell ref="I18:J18"/>
    <mergeCell ref="C6:G6"/>
  </mergeCells>
  <conditionalFormatting sqref="C30:J36">
    <cfRule type="cellIs" dxfId="169" priority="31" stopIfTrue="1" operator="lessThan">
      <formula>0</formula>
    </cfRule>
  </conditionalFormatting>
  <conditionalFormatting sqref="C14:E14">
    <cfRule type="cellIs" dxfId="168" priority="30" stopIfTrue="1" operator="lessThan">
      <formula>0</formula>
    </cfRule>
  </conditionalFormatting>
  <conditionalFormatting sqref="C15">
    <cfRule type="cellIs" dxfId="167" priority="29" stopIfTrue="1" operator="lessThan">
      <formula>0</formula>
    </cfRule>
  </conditionalFormatting>
  <conditionalFormatting sqref="D15:H15">
    <cfRule type="cellIs" dxfId="166" priority="28" stopIfTrue="1" operator="lessThan">
      <formula>0</formula>
    </cfRule>
  </conditionalFormatting>
  <conditionalFormatting sqref="F11:G14">
    <cfRule type="cellIs" dxfId="165" priority="27" stopIfTrue="1" operator="lessThan">
      <formula>0</formula>
    </cfRule>
  </conditionalFormatting>
  <conditionalFormatting sqref="G10">
    <cfRule type="cellIs" dxfId="164" priority="26" stopIfTrue="1" operator="lessThan">
      <formula>0</formula>
    </cfRule>
  </conditionalFormatting>
  <conditionalFormatting sqref="F16:G16">
    <cfRule type="cellIs" dxfId="163" priority="25" stopIfTrue="1" operator="lessThan">
      <formula>0</formula>
    </cfRule>
  </conditionalFormatting>
  <conditionalFormatting sqref="I10:I13">
    <cfRule type="cellIs" dxfId="162" priority="24" stopIfTrue="1" operator="lessThan">
      <formula>0</formula>
    </cfRule>
  </conditionalFormatting>
  <conditionalFormatting sqref="J10:J13">
    <cfRule type="cellIs" dxfId="161" priority="23" stopIfTrue="1" operator="lessThan">
      <formula>0</formula>
    </cfRule>
  </conditionalFormatting>
  <conditionalFormatting sqref="I14:J16">
    <cfRule type="cellIs" dxfId="160" priority="22" stopIfTrue="1" operator="lessThan">
      <formula>0</formula>
    </cfRule>
  </conditionalFormatting>
  <conditionalFormatting sqref="H14">
    <cfRule type="cellIs" dxfId="159" priority="21" stopIfTrue="1" operator="lessThan">
      <formula>0</formula>
    </cfRule>
  </conditionalFormatting>
  <conditionalFormatting sqref="C24:E24">
    <cfRule type="cellIs" dxfId="158" priority="10" stopIfTrue="1" operator="lessThan">
      <formula>0</formula>
    </cfRule>
  </conditionalFormatting>
  <conditionalFormatting sqref="C25">
    <cfRule type="cellIs" dxfId="157" priority="9" stopIfTrue="1" operator="lessThan">
      <formula>0</formula>
    </cfRule>
  </conditionalFormatting>
  <conditionalFormatting sqref="D25:H25">
    <cfRule type="cellIs" dxfId="156" priority="8" stopIfTrue="1" operator="lessThan">
      <formula>0</formula>
    </cfRule>
  </conditionalFormatting>
  <conditionalFormatting sqref="F21:G24">
    <cfRule type="cellIs" dxfId="155" priority="7" stopIfTrue="1" operator="lessThan">
      <formula>0</formula>
    </cfRule>
  </conditionalFormatting>
  <conditionalFormatting sqref="G20">
    <cfRule type="cellIs" dxfId="154" priority="6" stopIfTrue="1" operator="lessThan">
      <formula>0</formula>
    </cfRule>
  </conditionalFormatting>
  <conditionalFormatting sqref="F26:G26">
    <cfRule type="cellIs" dxfId="153" priority="5" stopIfTrue="1" operator="lessThan">
      <formula>0</formula>
    </cfRule>
  </conditionalFormatting>
  <conditionalFormatting sqref="I20:I23">
    <cfRule type="cellIs" dxfId="152" priority="4" stopIfTrue="1" operator="lessThan">
      <formula>0</formula>
    </cfRule>
  </conditionalFormatting>
  <conditionalFormatting sqref="J20:J23">
    <cfRule type="cellIs" dxfId="151" priority="3" stopIfTrue="1" operator="lessThan">
      <formula>0</formula>
    </cfRule>
  </conditionalFormatting>
  <conditionalFormatting sqref="I24:J26">
    <cfRule type="cellIs" dxfId="150" priority="2" stopIfTrue="1" operator="lessThan">
      <formula>0</formula>
    </cfRule>
  </conditionalFormatting>
  <conditionalFormatting sqref="H24">
    <cfRule type="cellIs" dxfId="149"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Y57"/>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892</v>
      </c>
      <c r="C3" s="115"/>
      <c r="D3" s="115"/>
      <c r="E3" s="115"/>
      <c r="F3" s="115"/>
      <c r="G3" s="115"/>
      <c r="H3" s="115"/>
      <c r="I3" s="115"/>
      <c r="J3" s="115"/>
    </row>
    <row r="4" spans="2:10" ht="11">
      <c r="B4" s="4"/>
      <c r="C4" s="104"/>
      <c r="D4" s="104"/>
      <c r="E4" s="104"/>
      <c r="F4" s="104"/>
      <c r="G4" s="104"/>
    </row>
    <row r="5" spans="2:10" ht="12">
      <c r="B5" s="3" t="s">
        <v>1</v>
      </c>
    </row>
    <row r="6" spans="2:10" ht="12">
      <c r="B6" s="30" t="s">
        <v>40</v>
      </c>
      <c r="C6" s="151" t="s">
        <v>869</v>
      </c>
      <c r="D6" s="151"/>
      <c r="E6" s="151"/>
      <c r="F6" s="151"/>
      <c r="G6" s="151"/>
    </row>
    <row r="7" spans="2:10" ht="34" customHeight="1">
      <c r="B7" s="4"/>
      <c r="C7" s="151" t="s">
        <v>891</v>
      </c>
      <c r="D7" s="151"/>
      <c r="E7" s="151"/>
      <c r="F7" s="151"/>
      <c r="G7" s="151"/>
      <c r="H7" s="151"/>
    </row>
    <row r="8" spans="2:10" ht="11">
      <c r="C8" s="105"/>
      <c r="D8" s="105"/>
      <c r="E8" s="105"/>
      <c r="F8" s="105"/>
      <c r="G8" s="105"/>
    </row>
    <row r="9" spans="2:10" ht="14">
      <c r="B9" s="3" t="s">
        <v>3</v>
      </c>
      <c r="I9" s="116"/>
      <c r="J9" s="116"/>
    </row>
    <row r="10" spans="2:10" s="7" customFormat="1" ht="12">
      <c r="B10" s="8"/>
      <c r="C10" s="9" t="s">
        <v>4</v>
      </c>
      <c r="D10" s="9" t="s">
        <v>5</v>
      </c>
      <c r="E10" s="9" t="s">
        <v>6</v>
      </c>
      <c r="F10" s="9" t="s">
        <v>7</v>
      </c>
      <c r="G10" s="9" t="s">
        <v>8</v>
      </c>
      <c r="H10" s="9" t="s">
        <v>9</v>
      </c>
      <c r="I10" s="9" t="s">
        <v>10</v>
      </c>
      <c r="J10" s="9" t="s">
        <v>11</v>
      </c>
    </row>
    <row r="11" spans="2:10" ht="11">
      <c r="B11" s="10" t="s">
        <v>12</v>
      </c>
      <c r="C11" s="11">
        <v>27356.679840830402</v>
      </c>
      <c r="D11" s="11">
        <v>13206.276975359</v>
      </c>
      <c r="E11" s="11">
        <v>14150.402424194001</v>
      </c>
      <c r="F11" s="12">
        <v>4037.4</v>
      </c>
      <c r="G11" s="12">
        <v>9073.9434594924005</v>
      </c>
      <c r="H11" s="11">
        <v>5957.4629417940005</v>
      </c>
      <c r="I11" s="12">
        <v>7193.2301664030001</v>
      </c>
      <c r="J11" s="56">
        <v>2992.1819417199999</v>
      </c>
    </row>
    <row r="12" spans="2:10" ht="11">
      <c r="B12" s="10" t="s">
        <v>13</v>
      </c>
      <c r="C12" s="12">
        <v>18368.562175545601</v>
      </c>
      <c r="D12" s="12">
        <v>9584.1394493280004</v>
      </c>
      <c r="E12" s="12">
        <v>8784.4243350999986</v>
      </c>
      <c r="F12" s="12" t="s">
        <v>52</v>
      </c>
      <c r="G12" s="12">
        <v>5897.9731905036006</v>
      </c>
      <c r="H12" s="12">
        <v>3457.8368621523996</v>
      </c>
      <c r="I12" s="12">
        <v>5282.1994804830001</v>
      </c>
      <c r="J12" s="12">
        <v>2455.2300732599997</v>
      </c>
    </row>
    <row r="13" spans="2:10" ht="11">
      <c r="B13" s="10" t="s">
        <v>14</v>
      </c>
      <c r="C13" s="12">
        <v>25200.995965185601</v>
      </c>
      <c r="D13" s="12">
        <v>11423.903401171001</v>
      </c>
      <c r="E13" s="12">
        <v>13777.0901852196</v>
      </c>
      <c r="F13" s="12" t="s">
        <v>52</v>
      </c>
      <c r="G13" s="12">
        <v>8504.6135121204006</v>
      </c>
      <c r="H13" s="12">
        <v>5817.9081587795999</v>
      </c>
      <c r="I13" s="12">
        <v>6967.3621228179991</v>
      </c>
      <c r="J13" s="12">
        <v>3023.8659985119998</v>
      </c>
    </row>
    <row r="14" spans="2:10" ht="11">
      <c r="B14" s="10" t="s">
        <v>15</v>
      </c>
      <c r="C14" s="12">
        <v>27242.907253531201</v>
      </c>
      <c r="D14" s="12">
        <v>13497.144202911</v>
      </c>
      <c r="E14" s="12">
        <v>13745.763531488601</v>
      </c>
      <c r="F14" s="12" t="s">
        <v>52</v>
      </c>
      <c r="G14" s="12">
        <v>9207.1801026060002</v>
      </c>
      <c r="H14" s="12">
        <v>6382.2366480132005</v>
      </c>
      <c r="I14" s="12">
        <v>7645.9624587580001</v>
      </c>
      <c r="J14" s="12">
        <v>3227.2376864119997</v>
      </c>
    </row>
    <row r="15" spans="2:10" ht="11">
      <c r="B15" s="10" t="s">
        <v>16</v>
      </c>
      <c r="C15" s="12">
        <v>16368.0965831952</v>
      </c>
      <c r="D15" s="12">
        <v>8144.6682841319998</v>
      </c>
      <c r="E15" s="12">
        <v>8223.4286809638015</v>
      </c>
      <c r="F15" s="12" t="s">
        <v>52</v>
      </c>
      <c r="G15" s="12">
        <v>5591.4769956372002</v>
      </c>
      <c r="H15" s="12">
        <v>3788.4822812511998</v>
      </c>
      <c r="I15" s="12">
        <v>4894.1377287780006</v>
      </c>
      <c r="J15" s="12">
        <v>2305.7835115880002</v>
      </c>
    </row>
    <row r="16" spans="2:10" ht="11">
      <c r="B16" s="10" t="s">
        <v>17</v>
      </c>
      <c r="C16" s="12">
        <v>12294.100809864001</v>
      </c>
      <c r="D16" s="12">
        <v>5853.6258587860002</v>
      </c>
      <c r="E16" s="12">
        <v>6440.4745368777994</v>
      </c>
      <c r="F16" s="12" t="s">
        <v>52</v>
      </c>
      <c r="G16" s="12">
        <v>4611.1010028071996</v>
      </c>
      <c r="H16" s="12">
        <v>3949.9198557780001</v>
      </c>
      <c r="I16" s="12">
        <v>4738.6367994140001</v>
      </c>
      <c r="J16" s="12">
        <v>2416.4049361719999</v>
      </c>
    </row>
    <row r="17" spans="2:10" ht="11">
      <c r="B17" s="10" t="s">
        <v>18</v>
      </c>
      <c r="C17" s="12">
        <v>23015.416749119999</v>
      </c>
      <c r="D17" s="12">
        <v>11344.514077744001</v>
      </c>
      <c r="E17" s="12">
        <v>11670.902922305599</v>
      </c>
      <c r="F17" s="12" t="s">
        <v>52</v>
      </c>
      <c r="G17" s="12">
        <v>8764.1114828423997</v>
      </c>
      <c r="H17" s="12">
        <v>6884.1392521043999</v>
      </c>
      <c r="I17" s="12">
        <v>7694.0159862710007</v>
      </c>
      <c r="J17" s="12">
        <v>3300.5988180599998</v>
      </c>
    </row>
    <row r="18" spans="2:10" ht="11">
      <c r="B18" s="50"/>
      <c r="C18" s="52"/>
      <c r="D18" s="52"/>
      <c r="E18" s="52"/>
      <c r="F18" s="53"/>
      <c r="G18" s="52"/>
      <c r="H18" s="52"/>
      <c r="I18" s="52"/>
      <c r="J18" s="52"/>
    </row>
    <row r="19" spans="2:10" ht="14" hidden="1">
      <c r="B19" s="3" t="s">
        <v>115</v>
      </c>
      <c r="I19" s="116"/>
      <c r="J19" s="116"/>
    </row>
    <row r="20" spans="2:10" ht="12" hidden="1">
      <c r="B20" s="8"/>
      <c r="C20" s="9" t="s">
        <v>4</v>
      </c>
      <c r="D20" s="9" t="s">
        <v>5</v>
      </c>
      <c r="E20" s="9" t="s">
        <v>6</v>
      </c>
      <c r="F20" s="9" t="s">
        <v>7</v>
      </c>
      <c r="G20" s="9" t="s">
        <v>8</v>
      </c>
      <c r="H20" s="9" t="s">
        <v>9</v>
      </c>
      <c r="I20" s="9" t="s">
        <v>10</v>
      </c>
      <c r="J20" s="9" t="s">
        <v>11</v>
      </c>
    </row>
    <row r="21" spans="2:10" ht="11" hidden="1">
      <c r="B21" s="10" t="s">
        <v>12</v>
      </c>
      <c r="C21" s="11">
        <v>27367.715851901401</v>
      </c>
      <c r="D21" s="11">
        <v>13354.957573236001</v>
      </c>
      <c r="E21" s="11">
        <v>14011.8419235496</v>
      </c>
      <c r="F21" s="12">
        <v>4077.44</v>
      </c>
      <c r="G21" s="12">
        <v>9307.0748206322987</v>
      </c>
      <c r="H21" s="11">
        <v>6177.864258048</v>
      </c>
      <c r="I21" s="12">
        <v>7164.5240257695996</v>
      </c>
      <c r="J21" s="12">
        <v>3052.2700240074</v>
      </c>
    </row>
    <row r="22" spans="2:10" ht="11" hidden="1">
      <c r="B22" s="10" t="s">
        <v>13</v>
      </c>
      <c r="C22" s="12">
        <v>18570.048882763502</v>
      </c>
      <c r="D22" s="12">
        <v>9618.1291879620003</v>
      </c>
      <c r="E22" s="12">
        <v>8951.2901620583998</v>
      </c>
      <c r="F22" s="12" t="s">
        <v>52</v>
      </c>
      <c r="G22" s="12">
        <v>6150.322296628</v>
      </c>
      <c r="H22" s="12">
        <v>3970.8243787365</v>
      </c>
      <c r="I22" s="12">
        <v>5265.3062744842</v>
      </c>
      <c r="J22" s="12">
        <v>2440.2764677157998</v>
      </c>
    </row>
    <row r="23" spans="2:10" ht="11" hidden="1">
      <c r="B23" s="10" t="s">
        <v>14</v>
      </c>
      <c r="C23" s="12">
        <v>25439.6629096332</v>
      </c>
      <c r="D23" s="12">
        <v>11457.949540362</v>
      </c>
      <c r="E23" s="12">
        <v>13980.8748998152</v>
      </c>
      <c r="F23" s="12" t="s">
        <v>52</v>
      </c>
      <c r="G23" s="12">
        <v>8985.3712575169993</v>
      </c>
      <c r="H23" s="12">
        <v>6185.1599604415005</v>
      </c>
      <c r="I23" s="12">
        <v>6908.0758759544005</v>
      </c>
      <c r="J23" s="12">
        <v>3065.6577948570002</v>
      </c>
    </row>
    <row r="24" spans="2:10" ht="11" hidden="1">
      <c r="B24" s="10" t="s">
        <v>15</v>
      </c>
      <c r="C24" s="12">
        <v>27966.4077215664</v>
      </c>
      <c r="D24" s="12">
        <v>13915.706988513</v>
      </c>
      <c r="E24" s="12">
        <v>14049.760587111601</v>
      </c>
      <c r="F24" s="12" t="s">
        <v>52</v>
      </c>
      <c r="G24" s="12">
        <v>9631.6737981379993</v>
      </c>
      <c r="H24" s="12">
        <v>6861.8894000700002</v>
      </c>
      <c r="I24" s="12">
        <v>7612.1232820555997</v>
      </c>
      <c r="J24" s="12">
        <v>3289.6374536213998</v>
      </c>
    </row>
    <row r="25" spans="2:10" ht="11" hidden="1">
      <c r="B25" s="10" t="s">
        <v>16</v>
      </c>
      <c r="C25" s="12">
        <v>17088.137721778501</v>
      </c>
      <c r="D25" s="12">
        <v>8374.776393135</v>
      </c>
      <c r="E25" s="12">
        <v>8712.7886610959995</v>
      </c>
      <c r="F25" s="12" t="s">
        <v>52</v>
      </c>
      <c r="G25" s="12">
        <v>5927.2422020971999</v>
      </c>
      <c r="H25" s="12">
        <v>4110.712900388</v>
      </c>
      <c r="I25" s="12">
        <v>5257.3632496755999</v>
      </c>
      <c r="J25" s="12">
        <v>2386.404889722</v>
      </c>
    </row>
    <row r="26" spans="2:10" ht="11" hidden="1">
      <c r="B26" s="10" t="s">
        <v>17</v>
      </c>
      <c r="C26" s="12">
        <v>11803.704938647801</v>
      </c>
      <c r="D26" s="12">
        <v>5716.1608943609999</v>
      </c>
      <c r="E26" s="12">
        <v>6087.1494298523994</v>
      </c>
      <c r="F26" s="12" t="s">
        <v>52</v>
      </c>
      <c r="G26" s="12">
        <v>4593.1120853424</v>
      </c>
      <c r="H26" s="12">
        <v>4073.3388703249998</v>
      </c>
      <c r="I26" s="12">
        <v>4605.7876157397995</v>
      </c>
      <c r="J26" s="12">
        <v>2284.7603263127999</v>
      </c>
    </row>
    <row r="27" spans="2:10" ht="11" hidden="1">
      <c r="B27" s="10" t="s">
        <v>18</v>
      </c>
      <c r="C27" s="12">
        <v>22762.463438846102</v>
      </c>
      <c r="D27" s="12">
        <v>11333.006322270001</v>
      </c>
      <c r="E27" s="12">
        <v>11428.6918191524</v>
      </c>
      <c r="F27" s="12" t="s">
        <v>52</v>
      </c>
      <c r="G27" s="12">
        <v>9134.4715226253011</v>
      </c>
      <c r="H27" s="12">
        <v>7073.4176085770005</v>
      </c>
      <c r="I27" s="12">
        <v>7743.3066183942001</v>
      </c>
      <c r="J27" s="12">
        <v>3388.2681818286001</v>
      </c>
    </row>
    <row r="28" spans="2:10" hidden="1">
      <c r="B28" s="13"/>
      <c r="C28" s="14"/>
      <c r="D28" s="14"/>
      <c r="E28" s="14"/>
      <c r="F28" s="14"/>
      <c r="G28" s="14"/>
      <c r="H28" s="14"/>
      <c r="I28" s="14"/>
      <c r="J28" s="14"/>
    </row>
    <row r="29" spans="2:10" ht="12">
      <c r="B29" s="3" t="s">
        <v>116</v>
      </c>
      <c r="C29" s="14"/>
      <c r="D29" s="14"/>
      <c r="E29" s="14"/>
      <c r="F29" s="14"/>
      <c r="G29" s="14"/>
      <c r="H29" s="14"/>
      <c r="I29" s="14"/>
      <c r="J29" s="14"/>
    </row>
    <row r="30" spans="2:10" ht="12">
      <c r="B30" s="91"/>
      <c r="C30" s="92" t="s">
        <v>4</v>
      </c>
      <c r="D30" s="92" t="s">
        <v>5</v>
      </c>
      <c r="E30" s="92" t="s">
        <v>6</v>
      </c>
      <c r="F30" s="92" t="s">
        <v>7</v>
      </c>
      <c r="G30" s="92" t="s">
        <v>8</v>
      </c>
      <c r="H30" s="92" t="s">
        <v>9</v>
      </c>
      <c r="I30" s="92" t="s">
        <v>10</v>
      </c>
      <c r="J30" s="92" t="s">
        <v>11</v>
      </c>
    </row>
    <row r="31" spans="2:10" ht="11">
      <c r="B31" s="35" t="s">
        <v>12</v>
      </c>
      <c r="C31" s="56">
        <f>C11-C21</f>
        <v>-11.036011070998939</v>
      </c>
      <c r="D31" s="56">
        <f>D11-D21</f>
        <v>-148.68059787700076</v>
      </c>
      <c r="E31" s="56">
        <f>E11-E21</f>
        <v>138.56050064440024</v>
      </c>
      <c r="F31" s="56">
        <f>F11-F21</f>
        <v>-40.039999999999964</v>
      </c>
      <c r="G31" s="56">
        <f>G11-G21</f>
        <v>-233.13136113989822</v>
      </c>
      <c r="H31" s="56">
        <f>H11-H21</f>
        <v>-220.40131625399954</v>
      </c>
      <c r="I31" s="56">
        <f>I11-I21</f>
        <v>28.706140633400537</v>
      </c>
      <c r="J31" s="56">
        <f>J11-J21</f>
        <v>-60.088082287400084</v>
      </c>
    </row>
    <row r="32" spans="2:10" ht="11">
      <c r="B32" s="35" t="s">
        <v>13</v>
      </c>
      <c r="C32" s="56">
        <f>C12-C22</f>
        <v>-201.4867072179004</v>
      </c>
      <c r="D32" s="56">
        <f>D12-D22</f>
        <v>-33.989738633999877</v>
      </c>
      <c r="E32" s="56">
        <f>E12-E22</f>
        <v>-166.86582695840116</v>
      </c>
      <c r="F32" s="56" t="s">
        <v>52</v>
      </c>
      <c r="G32" s="56">
        <f>G12-G22</f>
        <v>-252.34910612439944</v>
      </c>
      <c r="H32" s="56">
        <f>H12-H22</f>
        <v>-512.98751658410038</v>
      </c>
      <c r="I32" s="56">
        <f>I12-I22</f>
        <v>16.893205998800113</v>
      </c>
      <c r="J32" s="56">
        <f>J12-J22</f>
        <v>14.953605544199945</v>
      </c>
    </row>
    <row r="33" spans="2:10" ht="11">
      <c r="B33" s="35" t="s">
        <v>14</v>
      </c>
      <c r="C33" s="56">
        <f>C13-C23</f>
        <v>-238.66694444759923</v>
      </c>
      <c r="D33" s="56">
        <f>D13-D23</f>
        <v>-34.046139190999384</v>
      </c>
      <c r="E33" s="56">
        <f>E13-E23</f>
        <v>-203.78471459560024</v>
      </c>
      <c r="F33" s="56" t="s">
        <v>52</v>
      </c>
      <c r="G33" s="56">
        <f>G13-G23</f>
        <v>-480.75774539659869</v>
      </c>
      <c r="H33" s="56">
        <f>H13-H23</f>
        <v>-367.25180166190057</v>
      </c>
      <c r="I33" s="56">
        <f>I13-I23</f>
        <v>59.286246863598535</v>
      </c>
      <c r="J33" s="56">
        <f>J13-J23</f>
        <v>-41.791796345000421</v>
      </c>
    </row>
    <row r="34" spans="2:10" ht="11">
      <c r="B34" s="35" t="s">
        <v>15</v>
      </c>
      <c r="C34" s="56">
        <f>C14-C24</f>
        <v>-723.50046803519945</v>
      </c>
      <c r="D34" s="56">
        <f>D14-D24</f>
        <v>-418.56278560200008</v>
      </c>
      <c r="E34" s="56">
        <f>E14-E24</f>
        <v>-303.99705562300005</v>
      </c>
      <c r="F34" s="56" t="s">
        <v>52</v>
      </c>
      <c r="G34" s="56">
        <f>G14-G24</f>
        <v>-424.49369553199904</v>
      </c>
      <c r="H34" s="56">
        <f>H14-H24</f>
        <v>-479.65275205679973</v>
      </c>
      <c r="I34" s="56">
        <f>I14-I24</f>
        <v>33.839176702400437</v>
      </c>
      <c r="J34" s="56">
        <f>J14-J24</f>
        <v>-62.399767209400125</v>
      </c>
    </row>
    <row r="35" spans="2:10" ht="11">
      <c r="B35" s="35" t="s">
        <v>16</v>
      </c>
      <c r="C35" s="56">
        <f>C15-C25</f>
        <v>-720.04113858330129</v>
      </c>
      <c r="D35" s="56">
        <f>D15-D25</f>
        <v>-230.10810900300021</v>
      </c>
      <c r="E35" s="56">
        <f>E15-E25</f>
        <v>-489.35998013219796</v>
      </c>
      <c r="F35" s="56" t="s">
        <v>52</v>
      </c>
      <c r="G35" s="56">
        <f>G15-G25</f>
        <v>-335.76520645999972</v>
      </c>
      <c r="H35" s="56">
        <f>H15-H25</f>
        <v>-322.23061913680021</v>
      </c>
      <c r="I35" s="56">
        <f>I15-I25</f>
        <v>-363.22552089759938</v>
      </c>
      <c r="J35" s="56">
        <f>J15-J25</f>
        <v>-80.621378133999769</v>
      </c>
    </row>
    <row r="36" spans="2:10" ht="11">
      <c r="B36" s="35" t="s">
        <v>17</v>
      </c>
      <c r="C36" s="56">
        <f>C16-C26</f>
        <v>490.39587121620025</v>
      </c>
      <c r="D36" s="56">
        <f>D16-D26</f>
        <v>137.46496442500029</v>
      </c>
      <c r="E36" s="56">
        <f>E16-E26</f>
        <v>353.32510702540003</v>
      </c>
      <c r="F36" s="56" t="s">
        <v>52</v>
      </c>
      <c r="G36" s="56">
        <f>G16-G26</f>
        <v>17.98891746479967</v>
      </c>
      <c r="H36" s="56">
        <f>H16-H26</f>
        <v>-123.41901454699973</v>
      </c>
      <c r="I36" s="56">
        <f>I16-I26</f>
        <v>132.8491836742005</v>
      </c>
      <c r="J36" s="56">
        <f>J16-J26</f>
        <v>131.64460985920005</v>
      </c>
    </row>
    <row r="37" spans="2:10" ht="11">
      <c r="B37" s="35" t="s">
        <v>18</v>
      </c>
      <c r="C37" s="56">
        <f>C17-C27</f>
        <v>252.95331027389693</v>
      </c>
      <c r="D37" s="56">
        <f>D17-D27</f>
        <v>11.507755474000078</v>
      </c>
      <c r="E37" s="56">
        <f>E17-E27</f>
        <v>242.21110315319856</v>
      </c>
      <c r="F37" s="56" t="s">
        <v>52</v>
      </c>
      <c r="G37" s="56">
        <f>G17-G27</f>
        <v>-370.36003978290137</v>
      </c>
      <c r="H37" s="56">
        <f>H17-H27</f>
        <v>-189.27835647260054</v>
      </c>
      <c r="I37" s="56">
        <f>I17-I27</f>
        <v>-49.29063212319943</v>
      </c>
      <c r="J37" s="56">
        <f>J17-J27</f>
        <v>-87.669363768600306</v>
      </c>
    </row>
    <row r="38" spans="2:10">
      <c r="B38" s="13"/>
      <c r="C38" s="14"/>
      <c r="D38" s="14"/>
      <c r="E38" s="14"/>
      <c r="F38" s="14"/>
      <c r="G38" s="14"/>
      <c r="H38" s="14"/>
      <c r="I38" s="14"/>
      <c r="J38" s="14"/>
    </row>
    <row r="39" spans="2:10" ht="12">
      <c r="B39" s="60" t="s">
        <v>19</v>
      </c>
      <c r="C39" s="51"/>
      <c r="D39" s="51"/>
      <c r="E39" s="51"/>
      <c r="F39" s="51"/>
      <c r="G39" s="51"/>
      <c r="H39" s="51"/>
      <c r="I39" s="14"/>
      <c r="J39" s="14"/>
    </row>
    <row r="40" spans="2:10" ht="24">
      <c r="B40" s="15" t="s">
        <v>20</v>
      </c>
      <c r="C40" s="15" t="s">
        <v>21</v>
      </c>
      <c r="D40" s="16" t="s">
        <v>22</v>
      </c>
      <c r="E40" s="16" t="s">
        <v>23</v>
      </c>
      <c r="F40" s="16" t="s">
        <v>117</v>
      </c>
      <c r="G40" s="16" t="s">
        <v>25</v>
      </c>
      <c r="H40" s="28" t="s">
        <v>26</v>
      </c>
      <c r="I40" s="14"/>
      <c r="J40" s="14"/>
    </row>
    <row r="41" spans="2:10" ht="22">
      <c r="B41" s="47" t="s">
        <v>12</v>
      </c>
      <c r="C41" s="209" t="s">
        <v>27</v>
      </c>
      <c r="D41" s="137" t="s">
        <v>870</v>
      </c>
      <c r="E41" s="140" t="s">
        <v>871</v>
      </c>
      <c r="F41" s="45" t="s">
        <v>872</v>
      </c>
      <c r="G41" s="70" t="s">
        <v>36</v>
      </c>
      <c r="H41" s="84" t="s">
        <v>36</v>
      </c>
      <c r="I41" s="14"/>
      <c r="J41" s="14"/>
    </row>
    <row r="42" spans="2:10" ht="11">
      <c r="B42" s="47" t="s">
        <v>13</v>
      </c>
      <c r="C42" s="47" t="s">
        <v>28</v>
      </c>
      <c r="D42" s="138"/>
      <c r="E42" s="141"/>
      <c r="F42" s="45" t="s">
        <v>873</v>
      </c>
      <c r="G42" s="70" t="s">
        <v>36</v>
      </c>
      <c r="H42" s="84" t="s">
        <v>36</v>
      </c>
      <c r="I42" s="14"/>
      <c r="J42" s="14"/>
    </row>
    <row r="43" spans="2:10" ht="11">
      <c r="B43" s="47" t="s">
        <v>14</v>
      </c>
      <c r="C43" s="47" t="s">
        <v>30</v>
      </c>
      <c r="D43" s="138"/>
      <c r="E43" s="141"/>
      <c r="F43" s="45" t="s">
        <v>874</v>
      </c>
      <c r="G43" s="70" t="s">
        <v>36</v>
      </c>
      <c r="H43" s="84" t="s">
        <v>36</v>
      </c>
      <c r="I43" s="14"/>
      <c r="J43" s="14"/>
    </row>
    <row r="44" spans="2:10" ht="22">
      <c r="B44" s="47" t="s">
        <v>15</v>
      </c>
      <c r="C44" s="47" t="s">
        <v>27</v>
      </c>
      <c r="D44" s="138"/>
      <c r="E44" s="141"/>
      <c r="F44" s="45" t="s">
        <v>875</v>
      </c>
      <c r="G44" s="70" t="s">
        <v>36</v>
      </c>
      <c r="H44" s="84" t="s">
        <v>36</v>
      </c>
      <c r="I44" s="14"/>
      <c r="J44" s="14"/>
    </row>
    <row r="45" spans="2:10" ht="11">
      <c r="B45" s="47" t="s">
        <v>16</v>
      </c>
      <c r="C45" s="47" t="s">
        <v>50</v>
      </c>
      <c r="D45" s="138"/>
      <c r="E45" s="141"/>
      <c r="F45" s="45" t="s">
        <v>876</v>
      </c>
      <c r="G45" s="70" t="s">
        <v>36</v>
      </c>
      <c r="H45" s="84" t="s">
        <v>36</v>
      </c>
      <c r="I45" s="14"/>
      <c r="J45" s="14"/>
    </row>
    <row r="46" spans="2:10" ht="11">
      <c r="B46" s="47" t="s">
        <v>17</v>
      </c>
      <c r="C46" s="47" t="s">
        <v>27</v>
      </c>
      <c r="D46" s="138"/>
      <c r="E46" s="141"/>
      <c r="F46" s="39" t="s">
        <v>877</v>
      </c>
      <c r="G46" s="70" t="s">
        <v>36</v>
      </c>
      <c r="H46" s="84" t="s">
        <v>36</v>
      </c>
    </row>
    <row r="47" spans="2:10" ht="11">
      <c r="B47" s="47" t="s">
        <v>18</v>
      </c>
      <c r="C47" s="47" t="s">
        <v>32</v>
      </c>
      <c r="D47" s="139"/>
      <c r="E47" s="142"/>
      <c r="F47" s="39" t="s">
        <v>48</v>
      </c>
      <c r="G47" s="70" t="s">
        <v>36</v>
      </c>
      <c r="H47" s="84" t="s">
        <v>36</v>
      </c>
    </row>
    <row r="49" spans="2:233" ht="12">
      <c r="B49" s="20" t="s">
        <v>33</v>
      </c>
      <c r="C49" s="103" t="s">
        <v>878</v>
      </c>
      <c r="D49" s="103" t="s">
        <v>47</v>
      </c>
    </row>
    <row r="50" spans="2:233" ht="14">
      <c r="B50" s="10" t="s">
        <v>4</v>
      </c>
      <c r="C50" s="101" t="s">
        <v>879</v>
      </c>
      <c r="D50" s="101" t="s">
        <v>880</v>
      </c>
      <c r="HU50"/>
      <c r="HV50"/>
      <c r="HW50"/>
      <c r="HX50"/>
      <c r="HY50"/>
    </row>
    <row r="51" spans="2:233" ht="14">
      <c r="B51" s="10" t="s">
        <v>5</v>
      </c>
      <c r="C51" s="101" t="s">
        <v>881</v>
      </c>
      <c r="D51" s="101" t="s">
        <v>882</v>
      </c>
      <c r="HU51"/>
      <c r="HV51"/>
      <c r="HW51"/>
      <c r="HX51"/>
      <c r="HY51"/>
    </row>
    <row r="52" spans="2:233" ht="14">
      <c r="B52" s="10" t="s">
        <v>6</v>
      </c>
      <c r="C52" s="101" t="s">
        <v>883</v>
      </c>
      <c r="D52" s="101" t="s">
        <v>884</v>
      </c>
      <c r="HU52"/>
      <c r="HV52"/>
      <c r="HW52"/>
      <c r="HX52"/>
      <c r="HY52"/>
    </row>
    <row r="53" spans="2:233" ht="14">
      <c r="B53" s="10" t="s">
        <v>7</v>
      </c>
      <c r="C53" s="101" t="s">
        <v>885</v>
      </c>
      <c r="D53" s="101" t="s">
        <v>36</v>
      </c>
      <c r="HU53"/>
      <c r="HV53"/>
      <c r="HW53"/>
      <c r="HX53"/>
      <c r="HY53"/>
    </row>
    <row r="54" spans="2:233" ht="22">
      <c r="B54" s="10" t="s">
        <v>8</v>
      </c>
      <c r="C54" s="102" t="s">
        <v>886</v>
      </c>
      <c r="D54" s="102" t="s">
        <v>886</v>
      </c>
      <c r="HU54"/>
      <c r="HV54"/>
      <c r="HW54"/>
      <c r="HX54"/>
      <c r="HY54"/>
    </row>
    <row r="55" spans="2:233" ht="14">
      <c r="B55" s="10" t="s">
        <v>9</v>
      </c>
      <c r="C55" s="101" t="s">
        <v>887</v>
      </c>
      <c r="D55" s="101" t="s">
        <v>887</v>
      </c>
      <c r="HU55"/>
      <c r="HV55"/>
      <c r="HW55"/>
      <c r="HX55"/>
      <c r="HY55"/>
    </row>
    <row r="56" spans="2:233" ht="11">
      <c r="B56" s="10" t="s">
        <v>10</v>
      </c>
      <c r="C56" s="101" t="s">
        <v>888</v>
      </c>
      <c r="D56" s="101" t="s">
        <v>888</v>
      </c>
    </row>
    <row r="57" spans="2:233" ht="11">
      <c r="B57" s="10" t="s">
        <v>11</v>
      </c>
      <c r="C57" s="102" t="s">
        <v>889</v>
      </c>
      <c r="D57" s="102" t="s">
        <v>890</v>
      </c>
    </row>
  </sheetData>
  <mergeCells count="7">
    <mergeCell ref="B3:J3"/>
    <mergeCell ref="C6:G6"/>
    <mergeCell ref="C7:H7"/>
    <mergeCell ref="I9:J9"/>
    <mergeCell ref="I19:J19"/>
    <mergeCell ref="D41:D47"/>
    <mergeCell ref="E41:E47"/>
  </mergeCells>
  <conditionalFormatting sqref="C31:J37">
    <cfRule type="cellIs" dxfId="148" priority="3" stopIfTrue="1" operator="lessThan">
      <formula>0</formula>
    </cfRule>
  </conditionalFormatting>
  <conditionalFormatting sqref="J11">
    <cfRule type="cellIs" dxfId="147" priority="2"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dimension ref="B1:HY56"/>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481</v>
      </c>
      <c r="C3" s="115"/>
      <c r="D3" s="115"/>
      <c r="E3" s="115"/>
      <c r="F3" s="115"/>
      <c r="G3" s="115"/>
      <c r="H3" s="115"/>
      <c r="I3" s="115"/>
      <c r="J3" s="115"/>
    </row>
    <row r="4" spans="2:10" ht="11">
      <c r="B4" s="4"/>
      <c r="C4" s="34"/>
      <c r="D4" s="34"/>
      <c r="E4" s="34"/>
      <c r="F4" s="34"/>
      <c r="G4" s="34"/>
    </row>
    <row r="5" spans="2:10" ht="12">
      <c r="B5" s="3" t="s">
        <v>1</v>
      </c>
    </row>
    <row r="6" spans="2:10" ht="53" customHeight="1">
      <c r="B6" s="30" t="s">
        <v>39</v>
      </c>
      <c r="C6" s="151" t="s">
        <v>482</v>
      </c>
      <c r="D6" s="152"/>
      <c r="E6" s="152"/>
      <c r="F6" s="152"/>
      <c r="G6" s="152"/>
    </row>
    <row r="7" spans="2:10" ht="11.25" customHeight="1">
      <c r="C7" s="37"/>
      <c r="D7" s="37"/>
      <c r="E7" s="37"/>
      <c r="F7" s="37"/>
      <c r="G7" s="37"/>
    </row>
    <row r="8" spans="2:10" ht="15" customHeight="1">
      <c r="B8" s="3" t="s">
        <v>3</v>
      </c>
      <c r="I8" s="116"/>
      <c r="J8" s="116"/>
    </row>
    <row r="9" spans="2:10" s="7" customFormat="1" ht="12">
      <c r="B9" s="8"/>
      <c r="C9" s="9" t="s">
        <v>4</v>
      </c>
      <c r="D9" s="9" t="s">
        <v>5</v>
      </c>
      <c r="E9" s="9" t="s">
        <v>6</v>
      </c>
      <c r="F9" s="9" t="s">
        <v>7</v>
      </c>
      <c r="G9" s="9" t="s">
        <v>8</v>
      </c>
      <c r="H9" s="9" t="s">
        <v>9</v>
      </c>
      <c r="I9" s="9" t="s">
        <v>10</v>
      </c>
      <c r="J9" s="9" t="s">
        <v>11</v>
      </c>
    </row>
    <row r="10" spans="2:10" ht="12.75" customHeight="1">
      <c r="B10" s="10" t="s">
        <v>12</v>
      </c>
      <c r="C10" s="11">
        <v>8563.5</v>
      </c>
      <c r="D10" s="11">
        <v>4039.8</v>
      </c>
      <c r="E10" s="11">
        <v>4523.8</v>
      </c>
      <c r="F10" s="12">
        <v>1120.7</v>
      </c>
      <c r="G10" s="12">
        <v>3869</v>
      </c>
      <c r="H10" s="11">
        <v>1079.5999999999999</v>
      </c>
      <c r="I10" s="12">
        <v>1373</v>
      </c>
      <c r="J10" s="12" t="s">
        <v>360</v>
      </c>
    </row>
    <row r="11" spans="2:10" ht="12.75" customHeight="1">
      <c r="B11" s="10" t="s">
        <v>13</v>
      </c>
      <c r="C11" s="12">
        <v>8564</v>
      </c>
      <c r="D11" s="12">
        <v>4040</v>
      </c>
      <c r="E11" s="12">
        <v>4524</v>
      </c>
      <c r="F11" s="56" t="s">
        <v>52</v>
      </c>
      <c r="G11" s="12">
        <v>3869.5</v>
      </c>
      <c r="H11" s="12">
        <v>1080</v>
      </c>
      <c r="I11" s="12">
        <v>1374.7</v>
      </c>
      <c r="J11" s="12">
        <v>1053</v>
      </c>
    </row>
    <row r="12" spans="2:10" ht="12.75" customHeight="1">
      <c r="B12" s="10" t="s">
        <v>14</v>
      </c>
      <c r="C12" s="12">
        <v>8564</v>
      </c>
      <c r="D12" s="12">
        <v>4040</v>
      </c>
      <c r="E12" s="12">
        <v>4524</v>
      </c>
      <c r="F12" s="56" t="s">
        <v>52</v>
      </c>
      <c r="G12" s="12">
        <v>3869.5</v>
      </c>
      <c r="H12" s="12">
        <v>1080</v>
      </c>
      <c r="I12" s="12">
        <v>1374.7</v>
      </c>
      <c r="J12" s="12">
        <v>1053</v>
      </c>
    </row>
    <row r="13" spans="2:10" ht="12.75" customHeight="1">
      <c r="B13" s="10" t="s">
        <v>15</v>
      </c>
      <c r="C13" s="12">
        <v>8564</v>
      </c>
      <c r="D13" s="12">
        <v>4040</v>
      </c>
      <c r="E13" s="12">
        <v>4524</v>
      </c>
      <c r="F13" s="56" t="s">
        <v>52</v>
      </c>
      <c r="G13" s="12">
        <v>3869.5</v>
      </c>
      <c r="H13" s="12">
        <v>1080</v>
      </c>
      <c r="I13" s="12">
        <v>1341.8</v>
      </c>
      <c r="J13" s="12">
        <v>1053</v>
      </c>
    </row>
    <row r="14" spans="2:10" ht="12.75" customHeight="1">
      <c r="B14" s="10" t="s">
        <v>16</v>
      </c>
      <c r="C14" s="56" t="s">
        <v>52</v>
      </c>
      <c r="D14" s="56" t="s">
        <v>52</v>
      </c>
      <c r="E14" s="56" t="s">
        <v>52</v>
      </c>
      <c r="F14" s="56" t="s">
        <v>52</v>
      </c>
      <c r="G14" s="56" t="s">
        <v>52</v>
      </c>
      <c r="H14" s="56" t="s">
        <v>52</v>
      </c>
      <c r="I14" s="56" t="s">
        <v>52</v>
      </c>
      <c r="J14" s="56" t="s">
        <v>52</v>
      </c>
    </row>
    <row r="15" spans="2:10" ht="12.75" customHeight="1">
      <c r="B15" s="10" t="s">
        <v>17</v>
      </c>
      <c r="C15" s="56" t="s">
        <v>52</v>
      </c>
      <c r="D15" s="56" t="s">
        <v>52</v>
      </c>
      <c r="E15" s="56" t="s">
        <v>52</v>
      </c>
      <c r="F15" s="56" t="s">
        <v>52</v>
      </c>
      <c r="G15" s="56" t="s">
        <v>52</v>
      </c>
      <c r="H15" s="56" t="s">
        <v>52</v>
      </c>
      <c r="I15" s="56" t="s">
        <v>52</v>
      </c>
      <c r="J15" s="56" t="s">
        <v>52</v>
      </c>
    </row>
    <row r="16" spans="2:10" ht="12.75" customHeight="1">
      <c r="B16" s="10" t="s">
        <v>18</v>
      </c>
      <c r="C16" s="12">
        <v>5212</v>
      </c>
      <c r="D16" s="12">
        <v>2815.9</v>
      </c>
      <c r="E16" s="12">
        <v>2396.1</v>
      </c>
      <c r="F16" s="12">
        <v>827.8</v>
      </c>
      <c r="G16" s="56" t="s">
        <v>52</v>
      </c>
      <c r="H16" s="12">
        <v>1054.8</v>
      </c>
      <c r="I16" s="12">
        <v>1110.7</v>
      </c>
      <c r="J16" s="56" t="s">
        <v>52</v>
      </c>
    </row>
    <row r="17" spans="2:10" ht="12.75" customHeight="1">
      <c r="B17" s="50"/>
      <c r="C17" s="52"/>
      <c r="D17" s="52"/>
      <c r="E17" s="52"/>
      <c r="F17" s="53"/>
      <c r="G17" s="52"/>
      <c r="H17" s="52"/>
      <c r="I17" s="52"/>
      <c r="J17" s="52"/>
    </row>
    <row r="18" spans="2:10" ht="12.75" hidden="1" customHeight="1">
      <c r="B18" s="3" t="s">
        <v>115</v>
      </c>
      <c r="I18" s="116"/>
      <c r="J18" s="116"/>
    </row>
    <row r="19" spans="2:10" ht="12.75" hidden="1" customHeight="1">
      <c r="B19" s="8"/>
      <c r="C19" s="9" t="s">
        <v>4</v>
      </c>
      <c r="D19" s="9" t="s">
        <v>5</v>
      </c>
      <c r="E19" s="9" t="s">
        <v>6</v>
      </c>
      <c r="F19" s="9" t="s">
        <v>7</v>
      </c>
      <c r="G19" s="9" t="s">
        <v>8</v>
      </c>
      <c r="H19" s="9" t="s">
        <v>9</v>
      </c>
      <c r="I19" s="9" t="s">
        <v>10</v>
      </c>
      <c r="J19" s="9" t="s">
        <v>11</v>
      </c>
    </row>
    <row r="20" spans="2:10" ht="12.75" hidden="1" customHeight="1">
      <c r="B20" s="10" t="s">
        <v>12</v>
      </c>
      <c r="C20" s="11">
        <v>8563.6</v>
      </c>
      <c r="D20" s="11">
        <v>4039.9</v>
      </c>
      <c r="E20" s="11">
        <v>4523.7</v>
      </c>
      <c r="F20" s="12">
        <v>1120.5999999999999</v>
      </c>
      <c r="G20" s="12">
        <v>3868.9</v>
      </c>
      <c r="H20" s="11">
        <v>1079.5999999999999</v>
      </c>
      <c r="I20" s="12">
        <v>1406.9</v>
      </c>
      <c r="J20" s="56" t="s">
        <v>52</v>
      </c>
    </row>
    <row r="21" spans="2:10" ht="12.75" hidden="1" customHeight="1">
      <c r="B21" s="10" t="s">
        <v>13</v>
      </c>
      <c r="C21" s="12">
        <v>8564</v>
      </c>
      <c r="D21" s="12">
        <v>4040</v>
      </c>
      <c r="E21" s="12">
        <v>4524</v>
      </c>
      <c r="F21" s="56" t="s">
        <v>52</v>
      </c>
      <c r="G21" s="12">
        <v>3869.5</v>
      </c>
      <c r="H21" s="12">
        <v>1080</v>
      </c>
      <c r="I21" s="12">
        <v>1370.9</v>
      </c>
      <c r="J21" s="12">
        <v>1053</v>
      </c>
    </row>
    <row r="22" spans="2:10" ht="12.75" hidden="1" customHeight="1">
      <c r="B22" s="10" t="s">
        <v>14</v>
      </c>
      <c r="C22" s="12">
        <v>8564</v>
      </c>
      <c r="D22" s="12">
        <v>4040</v>
      </c>
      <c r="E22" s="12">
        <v>4524</v>
      </c>
      <c r="F22" s="56" t="s">
        <v>52</v>
      </c>
      <c r="G22" s="12">
        <v>3869.5</v>
      </c>
      <c r="H22" s="12">
        <v>1080</v>
      </c>
      <c r="I22" s="12">
        <v>1370.9</v>
      </c>
      <c r="J22" s="12">
        <v>1053</v>
      </c>
    </row>
    <row r="23" spans="2:10" ht="12.75" hidden="1" customHeight="1">
      <c r="B23" s="10" t="s">
        <v>15</v>
      </c>
      <c r="C23" s="12">
        <v>8564</v>
      </c>
      <c r="D23" s="12">
        <v>4040</v>
      </c>
      <c r="E23" s="12">
        <v>4524</v>
      </c>
      <c r="F23" s="56" t="s">
        <v>52</v>
      </c>
      <c r="G23" s="12">
        <v>3869.5</v>
      </c>
      <c r="H23" s="12">
        <v>1080</v>
      </c>
      <c r="I23" s="12">
        <v>1342.9</v>
      </c>
      <c r="J23" s="12">
        <v>1053</v>
      </c>
    </row>
    <row r="24" spans="2:10" ht="12.75" hidden="1" customHeight="1">
      <c r="B24" s="10" t="s">
        <v>16</v>
      </c>
      <c r="C24" s="56" t="s">
        <v>52</v>
      </c>
      <c r="D24" s="56" t="s">
        <v>52</v>
      </c>
      <c r="E24" s="56" t="s">
        <v>52</v>
      </c>
      <c r="F24" s="56" t="s">
        <v>52</v>
      </c>
      <c r="G24" s="56" t="s">
        <v>52</v>
      </c>
      <c r="H24" s="56" t="s">
        <v>52</v>
      </c>
      <c r="I24" s="56" t="s">
        <v>52</v>
      </c>
      <c r="J24" s="56" t="s">
        <v>52</v>
      </c>
    </row>
    <row r="25" spans="2:10" ht="12.75" hidden="1" customHeight="1">
      <c r="B25" s="10" t="s">
        <v>17</v>
      </c>
      <c r="C25" s="56" t="s">
        <v>52</v>
      </c>
      <c r="D25" s="56" t="s">
        <v>52</v>
      </c>
      <c r="E25" s="56" t="s">
        <v>52</v>
      </c>
      <c r="F25" s="56" t="s">
        <v>52</v>
      </c>
      <c r="G25" s="56" t="s">
        <v>52</v>
      </c>
      <c r="H25" s="56" t="s">
        <v>52</v>
      </c>
      <c r="I25" s="56" t="s">
        <v>52</v>
      </c>
      <c r="J25" s="56" t="s">
        <v>52</v>
      </c>
    </row>
    <row r="26" spans="2:10" ht="12.75" hidden="1" customHeight="1">
      <c r="B26" s="10" t="s">
        <v>18</v>
      </c>
      <c r="C26" s="12">
        <v>5212</v>
      </c>
      <c r="D26" s="12">
        <v>2815.9</v>
      </c>
      <c r="E26" s="12">
        <v>2396.1</v>
      </c>
      <c r="F26" s="12">
        <v>827.8</v>
      </c>
      <c r="G26" s="56" t="s">
        <v>52</v>
      </c>
      <c r="H26" s="12">
        <v>1054.8</v>
      </c>
      <c r="I26" s="12">
        <v>1118.2</v>
      </c>
      <c r="J26" s="56" t="s">
        <v>52</v>
      </c>
    </row>
    <row r="27" spans="2:10" ht="12.75" hidden="1" customHeight="1">
      <c r="B27" s="13"/>
      <c r="C27" s="14"/>
      <c r="D27" s="14"/>
      <c r="E27" s="14"/>
      <c r="F27" s="14"/>
      <c r="G27" s="14"/>
      <c r="H27" s="14"/>
      <c r="I27" s="14"/>
      <c r="J27" s="14"/>
    </row>
    <row r="28" spans="2:10" ht="12.75" customHeight="1">
      <c r="B28" s="3" t="s">
        <v>116</v>
      </c>
      <c r="C28" s="14"/>
      <c r="D28" s="14"/>
      <c r="E28" s="14"/>
      <c r="F28" s="14"/>
      <c r="G28" s="14"/>
      <c r="H28" s="14"/>
      <c r="I28" s="14"/>
      <c r="J28" s="14"/>
    </row>
    <row r="29" spans="2:10" ht="12.75" customHeight="1">
      <c r="B29" s="54"/>
      <c r="C29" s="55" t="s">
        <v>4</v>
      </c>
      <c r="D29" s="55" t="s">
        <v>5</v>
      </c>
      <c r="E29" s="55" t="s">
        <v>6</v>
      </c>
      <c r="F29" s="55" t="s">
        <v>7</v>
      </c>
      <c r="G29" s="55" t="s">
        <v>8</v>
      </c>
      <c r="H29" s="55" t="s">
        <v>9</v>
      </c>
      <c r="I29" s="55" t="s">
        <v>10</v>
      </c>
      <c r="J29" s="55" t="s">
        <v>11</v>
      </c>
    </row>
    <row r="30" spans="2:10" ht="12.75" customHeight="1">
      <c r="B30" s="35" t="s">
        <v>12</v>
      </c>
      <c r="C30" s="56">
        <f>C10-C20</f>
        <v>-0.1000000000003638</v>
      </c>
      <c r="D30" s="56">
        <f t="shared" ref="D30:I30" si="0">D10-D20</f>
        <v>-9.9999999999909051E-2</v>
      </c>
      <c r="E30" s="56">
        <f t="shared" si="0"/>
        <v>0.1000000000003638</v>
      </c>
      <c r="F30" s="56">
        <f t="shared" si="0"/>
        <v>0.10000000000013642</v>
      </c>
      <c r="G30" s="56">
        <f t="shared" si="0"/>
        <v>9.9999999999909051E-2</v>
      </c>
      <c r="H30" s="56">
        <f t="shared" si="0"/>
        <v>0</v>
      </c>
      <c r="I30" s="56">
        <f t="shared" si="0"/>
        <v>-33.900000000000091</v>
      </c>
      <c r="J30" s="56" t="s">
        <v>52</v>
      </c>
    </row>
    <row r="31" spans="2:10" ht="12.75" customHeight="1">
      <c r="B31" s="35" t="s">
        <v>13</v>
      </c>
      <c r="C31" s="56">
        <f t="shared" ref="C31:J36" si="1">C11-C21</f>
        <v>0</v>
      </c>
      <c r="D31" s="56">
        <f t="shared" si="1"/>
        <v>0</v>
      </c>
      <c r="E31" s="56">
        <f t="shared" si="1"/>
        <v>0</v>
      </c>
      <c r="F31" s="56" t="s">
        <v>52</v>
      </c>
      <c r="G31" s="56">
        <f t="shared" si="1"/>
        <v>0</v>
      </c>
      <c r="H31" s="56">
        <f t="shared" si="1"/>
        <v>0</v>
      </c>
      <c r="I31" s="56">
        <f t="shared" si="1"/>
        <v>3.7999999999999545</v>
      </c>
      <c r="J31" s="56">
        <f t="shared" si="1"/>
        <v>0</v>
      </c>
    </row>
    <row r="32" spans="2:10" ht="12.75" customHeight="1">
      <c r="B32" s="35" t="s">
        <v>14</v>
      </c>
      <c r="C32" s="56">
        <f t="shared" si="1"/>
        <v>0</v>
      </c>
      <c r="D32" s="56">
        <f t="shared" si="1"/>
        <v>0</v>
      </c>
      <c r="E32" s="56">
        <f t="shared" si="1"/>
        <v>0</v>
      </c>
      <c r="F32" s="56" t="s">
        <v>52</v>
      </c>
      <c r="G32" s="56">
        <f t="shared" si="1"/>
        <v>0</v>
      </c>
      <c r="H32" s="56">
        <f t="shared" si="1"/>
        <v>0</v>
      </c>
      <c r="I32" s="56">
        <f t="shared" si="1"/>
        <v>3.7999999999999545</v>
      </c>
      <c r="J32" s="56">
        <f t="shared" si="1"/>
        <v>0</v>
      </c>
    </row>
    <row r="33" spans="2:10" ht="12.75" customHeight="1">
      <c r="B33" s="35" t="s">
        <v>15</v>
      </c>
      <c r="C33" s="56">
        <f t="shared" si="1"/>
        <v>0</v>
      </c>
      <c r="D33" s="56">
        <f t="shared" si="1"/>
        <v>0</v>
      </c>
      <c r="E33" s="56">
        <f t="shared" si="1"/>
        <v>0</v>
      </c>
      <c r="F33" s="56" t="s">
        <v>52</v>
      </c>
      <c r="G33" s="56">
        <f t="shared" si="1"/>
        <v>0</v>
      </c>
      <c r="H33" s="56">
        <f t="shared" si="1"/>
        <v>0</v>
      </c>
      <c r="I33" s="56">
        <f t="shared" si="1"/>
        <v>-1.1000000000001364</v>
      </c>
      <c r="J33" s="56">
        <f t="shared" si="1"/>
        <v>0</v>
      </c>
    </row>
    <row r="34" spans="2:10" ht="12.75" customHeight="1">
      <c r="B34" s="35" t="s">
        <v>16</v>
      </c>
      <c r="C34" s="56" t="s">
        <v>52</v>
      </c>
      <c r="D34" s="56" t="s">
        <v>52</v>
      </c>
      <c r="E34" s="56" t="s">
        <v>52</v>
      </c>
      <c r="F34" s="56" t="s">
        <v>52</v>
      </c>
      <c r="G34" s="56" t="s">
        <v>52</v>
      </c>
      <c r="H34" s="56" t="s">
        <v>52</v>
      </c>
      <c r="I34" s="56" t="s">
        <v>52</v>
      </c>
      <c r="J34" s="56" t="s">
        <v>52</v>
      </c>
    </row>
    <row r="35" spans="2:10" ht="12.75" customHeight="1">
      <c r="B35" s="35" t="s">
        <v>17</v>
      </c>
      <c r="C35" s="56" t="s">
        <v>52</v>
      </c>
      <c r="D35" s="56" t="s">
        <v>52</v>
      </c>
      <c r="E35" s="56" t="s">
        <v>52</v>
      </c>
      <c r="F35" s="56" t="s">
        <v>52</v>
      </c>
      <c r="G35" s="56" t="s">
        <v>52</v>
      </c>
      <c r="H35" s="56" t="s">
        <v>52</v>
      </c>
      <c r="I35" s="56" t="s">
        <v>52</v>
      </c>
      <c r="J35" s="56" t="s">
        <v>52</v>
      </c>
    </row>
    <row r="36" spans="2:10" ht="12.75" customHeight="1">
      <c r="B36" s="35" t="s">
        <v>18</v>
      </c>
      <c r="C36" s="56">
        <f t="shared" si="1"/>
        <v>0</v>
      </c>
      <c r="D36" s="56">
        <f t="shared" si="1"/>
        <v>0</v>
      </c>
      <c r="E36" s="56">
        <f t="shared" si="1"/>
        <v>0</v>
      </c>
      <c r="F36" s="56">
        <f t="shared" si="1"/>
        <v>0</v>
      </c>
      <c r="G36" s="56" t="s">
        <v>52</v>
      </c>
      <c r="H36" s="56">
        <f t="shared" si="1"/>
        <v>0</v>
      </c>
      <c r="I36" s="56">
        <f t="shared" si="1"/>
        <v>-7.5</v>
      </c>
      <c r="J36" s="56" t="s">
        <v>52</v>
      </c>
    </row>
    <row r="37" spans="2:10" ht="12.75" customHeight="1">
      <c r="B37" s="13"/>
      <c r="C37" s="14"/>
      <c r="D37" s="14"/>
      <c r="E37" s="14"/>
      <c r="F37" s="14"/>
      <c r="G37" s="14"/>
      <c r="H37" s="14"/>
      <c r="I37" s="14"/>
      <c r="J37" s="14"/>
    </row>
    <row r="38" spans="2:10" ht="12.75" customHeight="1">
      <c r="B38" s="60" t="s">
        <v>19</v>
      </c>
      <c r="C38" s="51"/>
      <c r="D38" s="51"/>
      <c r="E38" s="51"/>
      <c r="F38" s="51"/>
      <c r="G38" s="51"/>
      <c r="H38" s="51"/>
      <c r="I38" s="14"/>
      <c r="J38" s="14"/>
    </row>
    <row r="39" spans="2:10" ht="43.5" customHeight="1">
      <c r="B39" s="15" t="s">
        <v>20</v>
      </c>
      <c r="C39" s="15" t="s">
        <v>21</v>
      </c>
      <c r="D39" s="28" t="s">
        <v>22</v>
      </c>
      <c r="E39" s="28" t="s">
        <v>23</v>
      </c>
      <c r="F39" s="28" t="s">
        <v>117</v>
      </c>
      <c r="G39" s="28" t="s">
        <v>25</v>
      </c>
      <c r="H39" s="28" t="s">
        <v>26</v>
      </c>
      <c r="I39" s="14"/>
      <c r="J39" s="14"/>
    </row>
    <row r="40" spans="2:10" ht="22" customHeight="1">
      <c r="B40" s="47" t="s">
        <v>12</v>
      </c>
      <c r="C40" s="61" t="s">
        <v>27</v>
      </c>
      <c r="D40" s="65" t="s">
        <v>320</v>
      </c>
      <c r="E40" s="84" t="s">
        <v>321</v>
      </c>
      <c r="F40" s="84" t="s">
        <v>322</v>
      </c>
      <c r="G40" s="84" t="s">
        <v>36</v>
      </c>
      <c r="H40" s="84" t="s">
        <v>36</v>
      </c>
      <c r="I40" s="14"/>
      <c r="J40" s="14"/>
    </row>
    <row r="41" spans="2:10" ht="22" customHeight="1">
      <c r="B41" s="47" t="s">
        <v>13</v>
      </c>
      <c r="C41" s="59" t="s">
        <v>28</v>
      </c>
      <c r="D41" s="65" t="s">
        <v>323</v>
      </c>
      <c r="E41" s="84" t="s">
        <v>321</v>
      </c>
      <c r="F41" s="84" t="s">
        <v>324</v>
      </c>
      <c r="G41" s="84" t="s">
        <v>36</v>
      </c>
      <c r="H41" s="84" t="s">
        <v>36</v>
      </c>
      <c r="I41" s="14"/>
      <c r="J41" s="14"/>
    </row>
    <row r="42" spans="2:10" ht="22" customHeight="1">
      <c r="B42" s="47" t="s">
        <v>14</v>
      </c>
      <c r="C42" s="59" t="s">
        <v>30</v>
      </c>
      <c r="D42" s="65" t="s">
        <v>323</v>
      </c>
      <c r="E42" s="84" t="s">
        <v>321</v>
      </c>
      <c r="F42" s="84" t="s">
        <v>325</v>
      </c>
      <c r="G42" s="84" t="s">
        <v>36</v>
      </c>
      <c r="H42" s="84" t="s">
        <v>36</v>
      </c>
      <c r="I42" s="14"/>
      <c r="J42" s="14"/>
    </row>
    <row r="43" spans="2:10" ht="22" customHeight="1">
      <c r="B43" s="47" t="s">
        <v>15</v>
      </c>
      <c r="C43" s="47" t="s">
        <v>27</v>
      </c>
      <c r="D43" s="65" t="s">
        <v>326</v>
      </c>
      <c r="E43" s="84" t="s">
        <v>321</v>
      </c>
      <c r="F43" s="84" t="s">
        <v>327</v>
      </c>
      <c r="G43" s="84" t="s">
        <v>36</v>
      </c>
      <c r="H43" s="84" t="s">
        <v>36</v>
      </c>
      <c r="I43" s="14"/>
      <c r="J43" s="14"/>
    </row>
    <row r="44" spans="2:10" ht="22" customHeight="1">
      <c r="B44" s="47" t="s">
        <v>16</v>
      </c>
      <c r="C44" s="47" t="s">
        <v>50</v>
      </c>
      <c r="D44" s="84" t="s">
        <v>36</v>
      </c>
      <c r="E44" s="84" t="s">
        <v>36</v>
      </c>
      <c r="F44" s="84" t="s">
        <v>36</v>
      </c>
      <c r="G44" s="84" t="s">
        <v>36</v>
      </c>
      <c r="H44" s="84" t="s">
        <v>36</v>
      </c>
      <c r="I44" s="14"/>
      <c r="J44" s="14"/>
    </row>
    <row r="45" spans="2:10" ht="22" customHeight="1">
      <c r="B45" s="47" t="s">
        <v>17</v>
      </c>
      <c r="C45" s="47" t="s">
        <v>27</v>
      </c>
      <c r="D45" s="84" t="s">
        <v>36</v>
      </c>
      <c r="E45" s="84" t="s">
        <v>36</v>
      </c>
      <c r="F45" s="84" t="s">
        <v>36</v>
      </c>
      <c r="G45" s="84" t="s">
        <v>36</v>
      </c>
      <c r="H45" s="84" t="s">
        <v>36</v>
      </c>
    </row>
    <row r="46" spans="2:10" ht="22" customHeight="1">
      <c r="B46" s="47" t="s">
        <v>18</v>
      </c>
      <c r="C46" s="47" t="s">
        <v>32</v>
      </c>
      <c r="D46" s="65" t="s">
        <v>328</v>
      </c>
      <c r="E46" s="84" t="s">
        <v>321</v>
      </c>
      <c r="F46" s="66" t="s">
        <v>329</v>
      </c>
      <c r="G46" s="84" t="s">
        <v>36</v>
      </c>
      <c r="H46" s="84" t="s">
        <v>36</v>
      </c>
    </row>
    <row r="47" spans="2:10" ht="11.25" customHeight="1"/>
    <row r="48" spans="2:10" ht="12">
      <c r="B48" s="20" t="s">
        <v>33</v>
      </c>
      <c r="C48" s="21" t="s">
        <v>330</v>
      </c>
      <c r="D48" s="21" t="s">
        <v>331</v>
      </c>
    </row>
    <row r="49" spans="2:233" ht="12.75" customHeight="1">
      <c r="B49" s="10" t="s">
        <v>4</v>
      </c>
      <c r="C49" s="22" t="s">
        <v>332</v>
      </c>
      <c r="D49" s="22" t="s">
        <v>332</v>
      </c>
      <c r="HU49"/>
      <c r="HV49"/>
      <c r="HW49"/>
      <c r="HX49"/>
      <c r="HY49"/>
    </row>
    <row r="50" spans="2:233" ht="12.75" customHeight="1">
      <c r="B50" s="10" t="s">
        <v>5</v>
      </c>
      <c r="C50" s="22" t="s">
        <v>41</v>
      </c>
      <c r="D50" s="22" t="s">
        <v>333</v>
      </c>
      <c r="HU50"/>
      <c r="HV50"/>
      <c r="HW50"/>
      <c r="HX50"/>
      <c r="HY50"/>
    </row>
    <row r="51" spans="2:233" ht="12.75" customHeight="1">
      <c r="B51" s="10" t="s">
        <v>6</v>
      </c>
      <c r="C51" s="22" t="s">
        <v>42</v>
      </c>
      <c r="D51" s="22" t="s">
        <v>42</v>
      </c>
      <c r="HU51"/>
      <c r="HV51"/>
      <c r="HW51"/>
      <c r="HX51"/>
      <c r="HY51"/>
    </row>
    <row r="52" spans="2:233" ht="12.75" customHeight="1">
      <c r="B52" s="10" t="s">
        <v>7</v>
      </c>
      <c r="C52" s="22" t="s">
        <v>334</v>
      </c>
      <c r="D52" s="22" t="s">
        <v>36</v>
      </c>
      <c r="HU52"/>
      <c r="HV52"/>
      <c r="HW52"/>
      <c r="HX52"/>
      <c r="HY52"/>
    </row>
    <row r="53" spans="2:233" ht="12.75" customHeight="1">
      <c r="B53" s="10" t="s">
        <v>8</v>
      </c>
      <c r="C53" s="22" t="s">
        <v>49</v>
      </c>
      <c r="D53" s="22" t="s">
        <v>49</v>
      </c>
      <c r="HU53"/>
      <c r="HV53"/>
      <c r="HW53"/>
      <c r="HX53"/>
      <c r="HY53"/>
    </row>
    <row r="54" spans="2:233" ht="12.75" customHeight="1">
      <c r="B54" s="10" t="s">
        <v>9</v>
      </c>
      <c r="C54" s="22" t="s">
        <v>335</v>
      </c>
      <c r="D54" s="22" t="s">
        <v>335</v>
      </c>
      <c r="HU54"/>
      <c r="HV54"/>
      <c r="HW54"/>
      <c r="HX54"/>
      <c r="HY54"/>
    </row>
    <row r="55" spans="2:233" ht="11">
      <c r="B55" s="10" t="s">
        <v>10</v>
      </c>
      <c r="C55" s="22" t="s">
        <v>336</v>
      </c>
      <c r="D55" s="22" t="s">
        <v>336</v>
      </c>
    </row>
    <row r="56" spans="2:233" ht="12" customHeight="1">
      <c r="B56" s="10" t="s">
        <v>11</v>
      </c>
      <c r="C56" s="24" t="s">
        <v>36</v>
      </c>
      <c r="D56" s="24" t="s">
        <v>337</v>
      </c>
    </row>
  </sheetData>
  <mergeCells count="4">
    <mergeCell ref="B3:J3"/>
    <mergeCell ref="C6:G6"/>
    <mergeCell ref="I8:J8"/>
    <mergeCell ref="I18:J18"/>
  </mergeCells>
  <conditionalFormatting sqref="C30:J36">
    <cfRule type="cellIs" dxfId="146" priority="16" stopIfTrue="1" operator="lessThan">
      <formula>0</formula>
    </cfRule>
  </conditionalFormatting>
  <conditionalFormatting sqref="G15:G16">
    <cfRule type="cellIs" dxfId="145" priority="1" stopIfTrue="1" operator="lessThan">
      <formula>0</formula>
    </cfRule>
  </conditionalFormatting>
  <conditionalFormatting sqref="C24:J25">
    <cfRule type="cellIs" dxfId="144" priority="15" stopIfTrue="1" operator="lessThan">
      <formula>0</formula>
    </cfRule>
  </conditionalFormatting>
  <conditionalFormatting sqref="F21:F23">
    <cfRule type="cellIs" dxfId="143" priority="14" stopIfTrue="1" operator="lessThan">
      <formula>0</formula>
    </cfRule>
  </conditionalFormatting>
  <conditionalFormatting sqref="G26">
    <cfRule type="cellIs" dxfId="142" priority="13" stopIfTrue="1" operator="lessThan">
      <formula>0</formula>
    </cfRule>
  </conditionalFormatting>
  <conditionalFormatting sqref="J26">
    <cfRule type="cellIs" dxfId="141" priority="12" stopIfTrue="1" operator="lessThan">
      <formula>0</formula>
    </cfRule>
  </conditionalFormatting>
  <conditionalFormatting sqref="J20">
    <cfRule type="cellIs" dxfId="140" priority="11" stopIfTrue="1" operator="lessThan">
      <formula>0</formula>
    </cfRule>
  </conditionalFormatting>
  <conditionalFormatting sqref="F11:F15">
    <cfRule type="cellIs" dxfId="139" priority="10" stopIfTrue="1" operator="lessThan">
      <formula>0</formula>
    </cfRule>
  </conditionalFormatting>
  <conditionalFormatting sqref="E14:E15">
    <cfRule type="cellIs" dxfId="138" priority="9" stopIfTrue="1" operator="lessThan">
      <formula>0</formula>
    </cfRule>
  </conditionalFormatting>
  <conditionalFormatting sqref="D14:D15">
    <cfRule type="cellIs" dxfId="137" priority="8" stopIfTrue="1" operator="lessThan">
      <formula>0</formula>
    </cfRule>
  </conditionalFormatting>
  <conditionalFormatting sqref="C14:C15">
    <cfRule type="cellIs" dxfId="136" priority="7" stopIfTrue="1" operator="lessThan">
      <formula>0</formula>
    </cfRule>
  </conditionalFormatting>
  <conditionalFormatting sqref="G14">
    <cfRule type="cellIs" dxfId="135" priority="6" stopIfTrue="1" operator="lessThan">
      <formula>0</formula>
    </cfRule>
  </conditionalFormatting>
  <conditionalFormatting sqref="H14:H15">
    <cfRule type="cellIs" dxfId="134" priority="5" stopIfTrue="1" operator="lessThan">
      <formula>0</formula>
    </cfRule>
  </conditionalFormatting>
  <conditionalFormatting sqref="I14:I15">
    <cfRule type="cellIs" dxfId="133" priority="4" stopIfTrue="1" operator="lessThan">
      <formula>0</formula>
    </cfRule>
  </conditionalFormatting>
  <conditionalFormatting sqref="J14">
    <cfRule type="cellIs" dxfId="132" priority="3" stopIfTrue="1" operator="lessThan">
      <formula>0</formula>
    </cfRule>
  </conditionalFormatting>
  <conditionalFormatting sqref="J15:J16">
    <cfRule type="cellIs" dxfId="131" priority="2"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Y56"/>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2" ht="11">
      <c r="B2" s="2" t="s">
        <v>0</v>
      </c>
    </row>
    <row r="3" spans="2:12" ht="17">
      <c r="B3" s="115" t="s">
        <v>915</v>
      </c>
      <c r="C3" s="115"/>
      <c r="D3" s="115"/>
      <c r="E3" s="115"/>
      <c r="F3" s="115"/>
      <c r="G3" s="115"/>
      <c r="H3" s="115"/>
      <c r="I3" s="115"/>
      <c r="J3" s="115"/>
    </row>
    <row r="4" spans="2:12" ht="11">
      <c r="B4" s="4"/>
      <c r="C4" s="104"/>
      <c r="D4" s="104"/>
      <c r="E4" s="104"/>
      <c r="F4" s="104"/>
      <c r="G4" s="104"/>
    </row>
    <row r="5" spans="2:12" ht="12">
      <c r="B5" s="3" t="s">
        <v>1</v>
      </c>
    </row>
    <row r="6" spans="2:12" ht="19" customHeight="1">
      <c r="B6" s="30" t="s">
        <v>40</v>
      </c>
      <c r="C6" s="126" t="s">
        <v>922</v>
      </c>
      <c r="D6" s="210"/>
      <c r="E6" s="210"/>
      <c r="F6" s="210"/>
      <c r="G6" s="210"/>
    </row>
    <row r="7" spans="2:12" ht="11">
      <c r="C7" s="105"/>
      <c r="D7" s="105"/>
      <c r="E7" s="105"/>
      <c r="F7" s="105"/>
      <c r="G7" s="105"/>
    </row>
    <row r="8" spans="2:12" ht="14">
      <c r="B8" s="3" t="s">
        <v>3</v>
      </c>
      <c r="I8" s="116"/>
      <c r="J8" s="116"/>
    </row>
    <row r="9" spans="2:12" s="7" customFormat="1" ht="12">
      <c r="B9" s="8"/>
      <c r="C9" s="9" t="s">
        <v>4</v>
      </c>
      <c r="D9" s="9" t="s">
        <v>5</v>
      </c>
      <c r="E9" s="9" t="s">
        <v>6</v>
      </c>
      <c r="F9" s="9" t="s">
        <v>7</v>
      </c>
      <c r="G9" s="9" t="s">
        <v>8</v>
      </c>
      <c r="H9" s="9" t="s">
        <v>9</v>
      </c>
      <c r="I9" s="9" t="s">
        <v>10</v>
      </c>
      <c r="J9" s="9" t="s">
        <v>11</v>
      </c>
    </row>
    <row r="10" spans="2:12" ht="11">
      <c r="B10" s="10" t="s">
        <v>12</v>
      </c>
      <c r="C10" s="11">
        <v>117774.34331368443</v>
      </c>
      <c r="D10" s="11">
        <v>54580.317680572814</v>
      </c>
      <c r="E10" s="11">
        <v>63194.025633111611</v>
      </c>
      <c r="F10" s="12">
        <v>22466.821307170398</v>
      </c>
      <c r="G10" s="12">
        <v>53605.099695445133</v>
      </c>
      <c r="H10" s="11">
        <v>27138.711813555441</v>
      </c>
      <c r="I10" s="12">
        <v>27252.812853444291</v>
      </c>
      <c r="J10" s="12">
        <v>10005.142253045302</v>
      </c>
    </row>
    <row r="11" spans="2:12" ht="11">
      <c r="B11" s="10" t="s">
        <v>13</v>
      </c>
      <c r="C11" s="12">
        <v>46205.1</v>
      </c>
      <c r="D11" s="12">
        <v>20151.5</v>
      </c>
      <c r="E11" s="12">
        <v>26053.7</v>
      </c>
      <c r="F11" s="56" t="s">
        <v>52</v>
      </c>
      <c r="G11" s="12">
        <v>23676.5</v>
      </c>
      <c r="H11" s="12">
        <v>10687.7</v>
      </c>
      <c r="I11" s="12">
        <v>16076.8</v>
      </c>
      <c r="J11" s="12">
        <v>6426.5</v>
      </c>
    </row>
    <row r="12" spans="2:12" ht="11">
      <c r="B12" s="10" t="s">
        <v>14</v>
      </c>
      <c r="C12" s="12">
        <v>51075.1</v>
      </c>
      <c r="D12" s="12">
        <v>21438</v>
      </c>
      <c r="E12" s="12">
        <v>29637</v>
      </c>
      <c r="F12" s="56" t="s">
        <v>52</v>
      </c>
      <c r="G12" s="12">
        <v>26793.8</v>
      </c>
      <c r="H12" s="12">
        <v>12682.4</v>
      </c>
      <c r="I12" s="12">
        <v>17927</v>
      </c>
      <c r="J12" s="12">
        <v>7189.9</v>
      </c>
    </row>
    <row r="13" spans="2:12" ht="11">
      <c r="B13" s="10" t="s">
        <v>15</v>
      </c>
      <c r="C13" s="12">
        <v>59448.360999999997</v>
      </c>
      <c r="D13" s="12">
        <v>26306.792000000001</v>
      </c>
      <c r="E13" s="12">
        <v>33141.57</v>
      </c>
      <c r="F13" s="56" t="s">
        <v>52</v>
      </c>
      <c r="G13" s="12">
        <v>28575.014999999999</v>
      </c>
      <c r="H13" s="12">
        <v>15218.132</v>
      </c>
      <c r="I13" s="12">
        <v>20359.702000000001</v>
      </c>
      <c r="J13" s="12">
        <v>9208.6820000000007</v>
      </c>
      <c r="L13" s="211"/>
    </row>
    <row r="14" spans="2:12" ht="11">
      <c r="B14" s="10" t="s">
        <v>16</v>
      </c>
      <c r="C14" s="12">
        <v>38397.200000000012</v>
      </c>
      <c r="D14" s="56" t="s">
        <v>52</v>
      </c>
      <c r="E14" s="56" t="s">
        <v>52</v>
      </c>
      <c r="F14" s="56" t="s">
        <v>52</v>
      </c>
      <c r="G14" s="56" t="s">
        <v>52</v>
      </c>
      <c r="H14" s="56" t="s">
        <v>52</v>
      </c>
      <c r="I14" s="56" t="s">
        <v>52</v>
      </c>
      <c r="J14" s="56" t="s">
        <v>52</v>
      </c>
      <c r="L14" s="211"/>
    </row>
    <row r="15" spans="2:12" ht="11">
      <c r="B15" s="10" t="s">
        <v>17</v>
      </c>
      <c r="C15" s="12">
        <v>19378.900000000001</v>
      </c>
      <c r="D15" s="12">
        <v>8281.7000000000007</v>
      </c>
      <c r="E15" s="12">
        <v>11097.2</v>
      </c>
      <c r="F15" s="56" t="s">
        <v>52</v>
      </c>
      <c r="G15" s="12">
        <v>8354.5</v>
      </c>
      <c r="H15" s="12">
        <v>8141</v>
      </c>
      <c r="I15" s="12">
        <v>8800</v>
      </c>
      <c r="J15" s="12">
        <v>2710.3999999999996</v>
      </c>
      <c r="L15" s="212"/>
    </row>
    <row r="16" spans="2:12" ht="11">
      <c r="B16" s="10" t="s">
        <v>18</v>
      </c>
      <c r="C16" s="12">
        <v>43416.36</v>
      </c>
      <c r="D16" s="12">
        <v>20432.489999999998</v>
      </c>
      <c r="E16" s="12">
        <v>22983.9</v>
      </c>
      <c r="F16" s="56" t="s">
        <v>52</v>
      </c>
      <c r="G16" s="12">
        <v>3876.45</v>
      </c>
      <c r="H16" s="12">
        <v>14543.95</v>
      </c>
      <c r="I16" s="12">
        <v>18063.7</v>
      </c>
      <c r="J16" s="12">
        <v>5964.16</v>
      </c>
      <c r="L16" s="211"/>
    </row>
    <row r="17" spans="2:10" ht="11">
      <c r="B17" s="50"/>
      <c r="C17" s="52"/>
      <c r="D17" s="52"/>
      <c r="E17" s="52"/>
      <c r="F17" s="53"/>
      <c r="G17" s="52"/>
      <c r="H17" s="52"/>
      <c r="I17" s="52"/>
      <c r="J17" s="52"/>
    </row>
    <row r="18" spans="2:10" ht="14" hidden="1">
      <c r="B18" s="3" t="s">
        <v>115</v>
      </c>
      <c r="I18" s="116"/>
      <c r="J18" s="116"/>
    </row>
    <row r="19" spans="2:10" ht="12" hidden="1">
      <c r="B19" s="8"/>
      <c r="C19" s="9" t="s">
        <v>4</v>
      </c>
      <c r="D19" s="9" t="s">
        <v>5</v>
      </c>
      <c r="E19" s="9" t="s">
        <v>6</v>
      </c>
      <c r="F19" s="9" t="s">
        <v>7</v>
      </c>
      <c r="G19" s="9" t="s">
        <v>8</v>
      </c>
      <c r="H19" s="9" t="s">
        <v>9</v>
      </c>
      <c r="I19" s="9" t="s">
        <v>10</v>
      </c>
      <c r="J19" s="9" t="s">
        <v>11</v>
      </c>
    </row>
    <row r="20" spans="2:10" ht="11" hidden="1">
      <c r="B20" s="10" t="s">
        <v>12</v>
      </c>
      <c r="C20" s="11">
        <v>117519.19004896909</v>
      </c>
      <c r="D20" s="11">
        <v>54467.938596075102</v>
      </c>
      <c r="E20" s="11">
        <v>63051.251452893986</v>
      </c>
      <c r="F20" s="12">
        <v>22780.126876956481</v>
      </c>
      <c r="G20" s="12">
        <v>53938.66188182708</v>
      </c>
      <c r="H20" s="11">
        <v>26069.787940130504</v>
      </c>
      <c r="I20" s="12">
        <v>26765.6822206016</v>
      </c>
      <c r="J20" s="12">
        <v>10053.691440358509</v>
      </c>
    </row>
    <row r="21" spans="2:10" ht="11" hidden="1">
      <c r="B21" s="10" t="s">
        <v>13</v>
      </c>
      <c r="C21" s="12">
        <v>44749.1</v>
      </c>
      <c r="D21" s="12">
        <v>19257.5</v>
      </c>
      <c r="E21" s="12">
        <v>25491.599999999999</v>
      </c>
      <c r="F21" s="56" t="s">
        <v>52</v>
      </c>
      <c r="G21" s="12">
        <v>23102.9</v>
      </c>
      <c r="H21" s="12">
        <v>9855.4</v>
      </c>
      <c r="I21" s="12">
        <v>13733.7</v>
      </c>
      <c r="J21" s="12">
        <v>6097.9</v>
      </c>
    </row>
    <row r="22" spans="2:10" ht="11" hidden="1">
      <c r="B22" s="10" t="s">
        <v>14</v>
      </c>
      <c r="C22" s="12">
        <v>49510.400000000001</v>
      </c>
      <c r="D22" s="12">
        <v>20484.7</v>
      </c>
      <c r="E22" s="12">
        <v>29025.7</v>
      </c>
      <c r="F22" s="56" t="s">
        <v>52</v>
      </c>
      <c r="G22" s="12">
        <v>26007.7</v>
      </c>
      <c r="H22" s="12">
        <v>11433.7</v>
      </c>
      <c r="I22" s="12">
        <v>15502.7</v>
      </c>
      <c r="J22" s="12">
        <v>6911.3</v>
      </c>
    </row>
    <row r="23" spans="2:10" ht="11" hidden="1">
      <c r="B23" s="10" t="s">
        <v>15</v>
      </c>
      <c r="C23" s="12">
        <v>59708.108999999997</v>
      </c>
      <c r="D23" s="12">
        <v>26432.332999999999</v>
      </c>
      <c r="E23" s="12">
        <v>33275.775999999998</v>
      </c>
      <c r="F23" s="56" t="s">
        <v>52</v>
      </c>
      <c r="G23" s="12">
        <v>28812.576000000001</v>
      </c>
      <c r="H23" s="12">
        <v>14915.741</v>
      </c>
      <c r="I23" s="12">
        <v>19299.632000000001</v>
      </c>
      <c r="J23" s="12">
        <v>9739.1630000000005</v>
      </c>
    </row>
    <row r="24" spans="2:10" ht="11" hidden="1">
      <c r="B24" s="10" t="s">
        <v>16</v>
      </c>
      <c r="C24" s="12">
        <v>38397.200000000012</v>
      </c>
      <c r="D24" s="56" t="s">
        <v>52</v>
      </c>
      <c r="E24" s="56" t="s">
        <v>52</v>
      </c>
      <c r="F24" s="56" t="s">
        <v>52</v>
      </c>
      <c r="G24" s="56" t="s">
        <v>52</v>
      </c>
      <c r="H24" s="56" t="s">
        <v>52</v>
      </c>
      <c r="I24" s="56" t="s">
        <v>52</v>
      </c>
      <c r="J24" s="56" t="s">
        <v>52</v>
      </c>
    </row>
    <row r="25" spans="2:10" ht="11" hidden="1">
      <c r="B25" s="10" t="s">
        <v>17</v>
      </c>
      <c r="C25" s="12">
        <v>19971.7</v>
      </c>
      <c r="D25" s="12">
        <v>8543.5</v>
      </c>
      <c r="E25" s="12">
        <v>11428.2</v>
      </c>
      <c r="F25" s="56" t="s">
        <v>52</v>
      </c>
      <c r="G25" s="12">
        <v>8505.2999999999993</v>
      </c>
      <c r="H25" s="12">
        <v>7929.9</v>
      </c>
      <c r="I25" s="12">
        <v>8033.3</v>
      </c>
      <c r="J25" s="12">
        <v>2992.2</v>
      </c>
    </row>
    <row r="26" spans="2:10" ht="11" hidden="1">
      <c r="B26" s="10" t="s">
        <v>18</v>
      </c>
      <c r="C26" s="12">
        <v>44831.78</v>
      </c>
      <c r="D26" s="12">
        <v>20910.96</v>
      </c>
      <c r="E26" s="12">
        <v>23920.82</v>
      </c>
      <c r="F26" s="56" t="s">
        <v>52</v>
      </c>
      <c r="G26" s="12">
        <v>3969.7200000000003</v>
      </c>
      <c r="H26" s="12">
        <v>14081.380000000001</v>
      </c>
      <c r="I26" s="12">
        <v>16650.359999999997</v>
      </c>
      <c r="J26" s="12">
        <v>6167.16</v>
      </c>
    </row>
    <row r="27" spans="2:10" hidden="1">
      <c r="B27" s="13"/>
      <c r="C27" s="14"/>
      <c r="D27" s="14"/>
      <c r="E27" s="14"/>
      <c r="F27" s="14"/>
      <c r="G27" s="14"/>
      <c r="H27" s="14"/>
      <c r="I27" s="14"/>
      <c r="J27" s="14"/>
    </row>
    <row r="28" spans="2:10" ht="12">
      <c r="B28" s="3" t="s">
        <v>116</v>
      </c>
      <c r="C28" s="14"/>
      <c r="D28" s="14"/>
      <c r="E28" s="14"/>
      <c r="F28" s="14"/>
      <c r="G28" s="14"/>
      <c r="H28" s="14"/>
      <c r="I28" s="14"/>
      <c r="J28" s="14"/>
    </row>
    <row r="29" spans="2:10" ht="12">
      <c r="B29" s="91"/>
      <c r="C29" s="92" t="s">
        <v>4</v>
      </c>
      <c r="D29" s="92" t="s">
        <v>5</v>
      </c>
      <c r="E29" s="92" t="s">
        <v>6</v>
      </c>
      <c r="F29" s="92" t="s">
        <v>7</v>
      </c>
      <c r="G29" s="92" t="s">
        <v>8</v>
      </c>
      <c r="H29" s="92" t="s">
        <v>9</v>
      </c>
      <c r="I29" s="92" t="s">
        <v>10</v>
      </c>
      <c r="J29" s="92" t="s">
        <v>11</v>
      </c>
    </row>
    <row r="30" spans="2:10" ht="11">
      <c r="B30" s="35" t="s">
        <v>12</v>
      </c>
      <c r="C30" s="56">
        <f>C10-C20</f>
        <v>255.15326471533626</v>
      </c>
      <c r="D30" s="56">
        <f t="shared" ref="C30:K36" si="0">D10-D20</f>
        <v>112.37908449771203</v>
      </c>
      <c r="E30" s="56">
        <f t="shared" si="0"/>
        <v>142.77418021762423</v>
      </c>
      <c r="F30" s="56">
        <f t="shared" si="0"/>
        <v>-313.30556978608365</v>
      </c>
      <c r="G30" s="56">
        <f t="shared" si="0"/>
        <v>-333.56218638194696</v>
      </c>
      <c r="H30" s="56">
        <f t="shared" si="0"/>
        <v>1068.9238734249375</v>
      </c>
      <c r="I30" s="56">
        <f t="shared" si="0"/>
        <v>487.13063284269083</v>
      </c>
      <c r="J30" s="56">
        <f t="shared" si="0"/>
        <v>-48.549187313206858</v>
      </c>
    </row>
    <row r="31" spans="2:10" ht="11">
      <c r="B31" s="35" t="s">
        <v>13</v>
      </c>
      <c r="C31" s="56">
        <f t="shared" si="0"/>
        <v>1456</v>
      </c>
      <c r="D31" s="56">
        <f t="shared" si="0"/>
        <v>894</v>
      </c>
      <c r="E31" s="56">
        <f t="shared" si="0"/>
        <v>562.10000000000218</v>
      </c>
      <c r="F31" s="56" t="s">
        <v>52</v>
      </c>
      <c r="G31" s="56">
        <f t="shared" si="0"/>
        <v>573.59999999999854</v>
      </c>
      <c r="H31" s="56">
        <f t="shared" si="0"/>
        <v>832.30000000000109</v>
      </c>
      <c r="I31" s="56">
        <f t="shared" si="0"/>
        <v>2343.0999999999985</v>
      </c>
      <c r="J31" s="56">
        <f t="shared" si="0"/>
        <v>328.60000000000036</v>
      </c>
    </row>
    <row r="32" spans="2:10" ht="11">
      <c r="B32" s="35" t="s">
        <v>14</v>
      </c>
      <c r="C32" s="56">
        <f t="shared" si="0"/>
        <v>1564.6999999999971</v>
      </c>
      <c r="D32" s="56">
        <f t="shared" si="0"/>
        <v>953.29999999999927</v>
      </c>
      <c r="E32" s="56">
        <f t="shared" si="0"/>
        <v>611.29999999999927</v>
      </c>
      <c r="F32" s="56" t="s">
        <v>52</v>
      </c>
      <c r="G32" s="56">
        <f t="shared" si="0"/>
        <v>786.09999999999854</v>
      </c>
      <c r="H32" s="56">
        <f t="shared" si="0"/>
        <v>1248.6999999999989</v>
      </c>
      <c r="I32" s="56">
        <f t="shared" si="0"/>
        <v>2424.2999999999993</v>
      </c>
      <c r="J32" s="56">
        <f t="shared" si="0"/>
        <v>278.59999999999945</v>
      </c>
    </row>
    <row r="33" spans="2:10" ht="11">
      <c r="B33" s="35" t="s">
        <v>15</v>
      </c>
      <c r="C33" s="56">
        <f t="shared" si="0"/>
        <v>-259.74799999999959</v>
      </c>
      <c r="D33" s="56">
        <f t="shared" si="0"/>
        <v>-125.54099999999744</v>
      </c>
      <c r="E33" s="56">
        <f t="shared" si="0"/>
        <v>-134.20599999999831</v>
      </c>
      <c r="F33" s="56" t="s">
        <v>52</v>
      </c>
      <c r="G33" s="56">
        <f t="shared" si="0"/>
        <v>-237.56100000000151</v>
      </c>
      <c r="H33" s="56">
        <f t="shared" si="0"/>
        <v>302.39099999999962</v>
      </c>
      <c r="I33" s="56">
        <f t="shared" si="0"/>
        <v>1060.0699999999997</v>
      </c>
      <c r="J33" s="56">
        <f t="shared" si="0"/>
        <v>-530.48099999999977</v>
      </c>
    </row>
    <row r="34" spans="2:10" ht="11">
      <c r="B34" s="35" t="s">
        <v>16</v>
      </c>
      <c r="C34" s="56" t="s">
        <v>52</v>
      </c>
      <c r="D34" s="56" t="s">
        <v>52</v>
      </c>
      <c r="E34" s="56" t="s">
        <v>52</v>
      </c>
      <c r="F34" s="56" t="s">
        <v>52</v>
      </c>
      <c r="G34" s="56" t="s">
        <v>52</v>
      </c>
      <c r="H34" s="56" t="s">
        <v>52</v>
      </c>
      <c r="I34" s="56" t="s">
        <v>52</v>
      </c>
      <c r="J34" s="56" t="s">
        <v>52</v>
      </c>
    </row>
    <row r="35" spans="2:10" ht="11">
      <c r="B35" s="35" t="s">
        <v>17</v>
      </c>
      <c r="C35" s="56">
        <f t="shared" si="0"/>
        <v>-592.79999999999927</v>
      </c>
      <c r="D35" s="56">
        <f t="shared" si="0"/>
        <v>-261.79999999999927</v>
      </c>
      <c r="E35" s="56">
        <f t="shared" si="0"/>
        <v>-331</v>
      </c>
      <c r="F35" s="56" t="s">
        <v>52</v>
      </c>
      <c r="G35" s="56">
        <f t="shared" si="0"/>
        <v>-150.79999999999927</v>
      </c>
      <c r="H35" s="56">
        <f t="shared" si="0"/>
        <v>211.10000000000036</v>
      </c>
      <c r="I35" s="56">
        <f t="shared" si="0"/>
        <v>766.69999999999982</v>
      </c>
      <c r="J35" s="56">
        <f t="shared" si="0"/>
        <v>-281.80000000000018</v>
      </c>
    </row>
    <row r="36" spans="2:10" ht="11">
      <c r="B36" s="35" t="s">
        <v>18</v>
      </c>
      <c r="C36" s="56">
        <f t="shared" si="0"/>
        <v>-1415.4199999999983</v>
      </c>
      <c r="D36" s="56">
        <f t="shared" si="0"/>
        <v>-478.47000000000116</v>
      </c>
      <c r="E36" s="56">
        <f t="shared" si="0"/>
        <v>-936.91999999999825</v>
      </c>
      <c r="F36" s="56" t="s">
        <v>52</v>
      </c>
      <c r="G36" s="56">
        <f t="shared" si="0"/>
        <v>-93.270000000000437</v>
      </c>
      <c r="H36" s="56">
        <f t="shared" si="0"/>
        <v>462.56999999999971</v>
      </c>
      <c r="I36" s="56">
        <f t="shared" si="0"/>
        <v>1413.3400000000038</v>
      </c>
      <c r="J36" s="56">
        <f t="shared" si="0"/>
        <v>-203</v>
      </c>
    </row>
    <row r="37" spans="2:10">
      <c r="B37" s="13"/>
      <c r="C37" s="14"/>
      <c r="D37" s="14"/>
      <c r="E37" s="14"/>
      <c r="F37" s="14"/>
      <c r="G37" s="14"/>
      <c r="H37" s="14"/>
      <c r="I37" s="14"/>
      <c r="J37" s="14"/>
    </row>
    <row r="38" spans="2:10" ht="12">
      <c r="B38" s="60" t="s">
        <v>19</v>
      </c>
      <c r="C38" s="51"/>
      <c r="D38" s="51"/>
      <c r="E38" s="51"/>
      <c r="F38" s="51"/>
      <c r="G38" s="51"/>
      <c r="H38" s="51"/>
      <c r="I38" s="14"/>
      <c r="J38" s="14"/>
    </row>
    <row r="39" spans="2:10" ht="24">
      <c r="B39" s="15" t="s">
        <v>20</v>
      </c>
      <c r="C39" s="15" t="s">
        <v>21</v>
      </c>
      <c r="D39" s="28" t="s">
        <v>22</v>
      </c>
      <c r="E39" s="28" t="s">
        <v>23</v>
      </c>
      <c r="F39" s="28" t="s">
        <v>117</v>
      </c>
      <c r="G39" s="28" t="s">
        <v>25</v>
      </c>
      <c r="H39" s="28" t="s">
        <v>26</v>
      </c>
      <c r="I39" s="14"/>
      <c r="J39" s="14"/>
    </row>
    <row r="40" spans="2:10" ht="55">
      <c r="B40" s="47" t="s">
        <v>12</v>
      </c>
      <c r="C40" s="61" t="s">
        <v>27</v>
      </c>
      <c r="D40" s="39" t="s">
        <v>893</v>
      </c>
      <c r="E40" s="45" t="s">
        <v>894</v>
      </c>
      <c r="F40" s="45" t="s">
        <v>895</v>
      </c>
      <c r="G40" s="39" t="s">
        <v>916</v>
      </c>
      <c r="H40" s="39" t="s">
        <v>896</v>
      </c>
      <c r="I40" s="14"/>
      <c r="J40" s="14"/>
    </row>
    <row r="41" spans="2:10" ht="44">
      <c r="B41" s="47" t="s">
        <v>13</v>
      </c>
      <c r="C41" s="59" t="s">
        <v>28</v>
      </c>
      <c r="D41" s="39" t="s">
        <v>917</v>
      </c>
      <c r="E41" s="39" t="s">
        <v>897</v>
      </c>
      <c r="F41" s="39" t="s">
        <v>918</v>
      </c>
      <c r="G41" s="39" t="s">
        <v>916</v>
      </c>
      <c r="H41" s="39" t="s">
        <v>898</v>
      </c>
      <c r="I41" s="14"/>
      <c r="J41" s="14"/>
    </row>
    <row r="42" spans="2:10" ht="44">
      <c r="B42" s="47" t="s">
        <v>14</v>
      </c>
      <c r="C42" s="59" t="s">
        <v>30</v>
      </c>
      <c r="D42" s="39" t="s">
        <v>917</v>
      </c>
      <c r="E42" s="39" t="s">
        <v>899</v>
      </c>
      <c r="F42" s="39" t="s">
        <v>918</v>
      </c>
      <c r="G42" s="39" t="s">
        <v>916</v>
      </c>
      <c r="H42" s="39" t="s">
        <v>900</v>
      </c>
      <c r="I42" s="14"/>
      <c r="J42" s="14"/>
    </row>
    <row r="43" spans="2:10" ht="44">
      <c r="B43" s="47" t="s">
        <v>15</v>
      </c>
      <c r="C43" s="47" t="s">
        <v>27</v>
      </c>
      <c r="D43" s="39" t="s">
        <v>919</v>
      </c>
      <c r="E43" s="39" t="s">
        <v>901</v>
      </c>
      <c r="F43" s="39" t="s">
        <v>902</v>
      </c>
      <c r="G43" s="39" t="s">
        <v>916</v>
      </c>
      <c r="H43" s="39" t="s">
        <v>903</v>
      </c>
      <c r="I43" s="14"/>
      <c r="J43" s="14"/>
    </row>
    <row r="44" spans="2:10" ht="33">
      <c r="B44" s="47" t="s">
        <v>16</v>
      </c>
      <c r="C44" s="47" t="s">
        <v>50</v>
      </c>
      <c r="D44" s="39" t="s">
        <v>920</v>
      </c>
      <c r="E44" s="39" t="s">
        <v>894</v>
      </c>
      <c r="F44" s="39" t="s">
        <v>921</v>
      </c>
      <c r="G44" s="39" t="s">
        <v>916</v>
      </c>
      <c r="H44" s="39" t="s">
        <v>904</v>
      </c>
      <c r="I44" s="14"/>
      <c r="J44" s="14"/>
    </row>
    <row r="45" spans="2:10" ht="44">
      <c r="B45" s="47" t="s">
        <v>17</v>
      </c>
      <c r="C45" s="47" t="s">
        <v>27</v>
      </c>
      <c r="D45" s="39" t="s">
        <v>905</v>
      </c>
      <c r="E45" s="39" t="s">
        <v>905</v>
      </c>
      <c r="F45" s="39" t="s">
        <v>31</v>
      </c>
      <c r="G45" s="39" t="s">
        <v>916</v>
      </c>
      <c r="H45" s="39" t="s">
        <v>906</v>
      </c>
    </row>
    <row r="46" spans="2:10" ht="33">
      <c r="B46" s="47" t="s">
        <v>18</v>
      </c>
      <c r="C46" s="47" t="s">
        <v>32</v>
      </c>
      <c r="D46" s="39" t="s">
        <v>907</v>
      </c>
      <c r="E46" s="39" t="s">
        <v>907</v>
      </c>
      <c r="F46" s="39" t="s">
        <v>908</v>
      </c>
      <c r="G46" s="39" t="s">
        <v>916</v>
      </c>
      <c r="H46" s="39" t="s">
        <v>909</v>
      </c>
    </row>
    <row r="48" spans="2:10" ht="12">
      <c r="B48" s="20" t="s">
        <v>33</v>
      </c>
      <c r="C48" s="103" t="s">
        <v>12</v>
      </c>
      <c r="D48" s="103" t="s">
        <v>13</v>
      </c>
      <c r="E48" s="103" t="s">
        <v>14</v>
      </c>
      <c r="F48" s="103" t="s">
        <v>15</v>
      </c>
      <c r="G48" s="213" t="s">
        <v>2</v>
      </c>
      <c r="H48" s="213" t="s">
        <v>17</v>
      </c>
      <c r="I48" s="213" t="s">
        <v>18</v>
      </c>
    </row>
    <row r="49" spans="2:233" ht="14">
      <c r="B49" s="10" t="s">
        <v>4</v>
      </c>
      <c r="C49" s="23" t="s">
        <v>37</v>
      </c>
      <c r="D49" s="23" t="s">
        <v>37</v>
      </c>
      <c r="E49" s="23" t="s">
        <v>37</v>
      </c>
      <c r="F49" s="23" t="s">
        <v>37</v>
      </c>
      <c r="G49" s="201" t="s">
        <v>37</v>
      </c>
      <c r="H49" s="201" t="s">
        <v>37</v>
      </c>
      <c r="I49" s="201" t="s">
        <v>37</v>
      </c>
      <c r="HU49"/>
      <c r="HV49"/>
      <c r="HW49"/>
      <c r="HX49"/>
      <c r="HY49"/>
    </row>
    <row r="50" spans="2:233" ht="14">
      <c r="B50" s="10" t="s">
        <v>5</v>
      </c>
      <c r="C50" s="23" t="s">
        <v>520</v>
      </c>
      <c r="D50" s="23" t="s">
        <v>520</v>
      </c>
      <c r="E50" s="23" t="s">
        <v>520</v>
      </c>
      <c r="F50" s="23" t="s">
        <v>520</v>
      </c>
      <c r="G50" s="201" t="s">
        <v>52</v>
      </c>
      <c r="H50" s="201" t="s">
        <v>52</v>
      </c>
      <c r="I50" s="201" t="s">
        <v>520</v>
      </c>
      <c r="HU50"/>
      <c r="HV50"/>
      <c r="HW50"/>
      <c r="HX50"/>
      <c r="HY50"/>
    </row>
    <row r="51" spans="2:233" ht="14">
      <c r="B51" s="10" t="s">
        <v>6</v>
      </c>
      <c r="C51" s="23" t="s">
        <v>521</v>
      </c>
      <c r="D51" s="23" t="s">
        <v>521</v>
      </c>
      <c r="E51" s="23" t="s">
        <v>521</v>
      </c>
      <c r="F51" s="23" t="s">
        <v>521</v>
      </c>
      <c r="G51" s="201" t="s">
        <v>52</v>
      </c>
      <c r="H51" s="201" t="s">
        <v>52</v>
      </c>
      <c r="I51" s="201" t="s">
        <v>521</v>
      </c>
      <c r="HU51"/>
      <c r="HV51"/>
      <c r="HW51"/>
      <c r="HX51"/>
      <c r="HY51"/>
    </row>
    <row r="52" spans="2:233" ht="14">
      <c r="B52" s="10" t="s">
        <v>7</v>
      </c>
      <c r="C52" s="23" t="s">
        <v>910</v>
      </c>
      <c r="D52" s="23" t="s">
        <v>52</v>
      </c>
      <c r="E52" s="23" t="s">
        <v>52</v>
      </c>
      <c r="F52" s="23" t="s">
        <v>52</v>
      </c>
      <c r="G52" s="201" t="s">
        <v>52</v>
      </c>
      <c r="H52" s="201" t="s">
        <v>52</v>
      </c>
      <c r="I52" s="201" t="s">
        <v>52</v>
      </c>
      <c r="HU52"/>
      <c r="HV52"/>
      <c r="HW52"/>
      <c r="HX52"/>
      <c r="HY52"/>
    </row>
    <row r="53" spans="2:233" ht="44">
      <c r="B53" s="10" t="s">
        <v>8</v>
      </c>
      <c r="C53" s="25" t="s">
        <v>911</v>
      </c>
      <c r="D53" s="25" t="s">
        <v>911</v>
      </c>
      <c r="E53" s="25" t="s">
        <v>911</v>
      </c>
      <c r="F53" s="25" t="s">
        <v>911</v>
      </c>
      <c r="G53" s="201" t="s">
        <v>52</v>
      </c>
      <c r="H53" s="201" t="s">
        <v>52</v>
      </c>
      <c r="I53" s="201" t="s">
        <v>49</v>
      </c>
      <c r="HU53"/>
      <c r="HV53"/>
      <c r="HW53"/>
      <c r="HX53"/>
      <c r="HY53"/>
    </row>
    <row r="54" spans="2:233" ht="14">
      <c r="B54" s="10" t="s">
        <v>9</v>
      </c>
      <c r="C54" s="23" t="s">
        <v>53</v>
      </c>
      <c r="D54" s="23" t="s">
        <v>53</v>
      </c>
      <c r="E54" s="23" t="s">
        <v>53</v>
      </c>
      <c r="F54" s="23" t="s">
        <v>53</v>
      </c>
      <c r="G54" s="201" t="s">
        <v>52</v>
      </c>
      <c r="H54" s="201" t="s">
        <v>52</v>
      </c>
      <c r="I54" s="108" t="s">
        <v>53</v>
      </c>
      <c r="HU54"/>
      <c r="HV54"/>
      <c r="HW54"/>
      <c r="HX54"/>
      <c r="HY54"/>
    </row>
    <row r="55" spans="2:233" ht="55">
      <c r="B55" s="10" t="s">
        <v>10</v>
      </c>
      <c r="C55" s="25" t="s">
        <v>912</v>
      </c>
      <c r="D55" s="25" t="s">
        <v>912</v>
      </c>
      <c r="E55" s="25" t="s">
        <v>912</v>
      </c>
      <c r="F55" s="25" t="s">
        <v>912</v>
      </c>
      <c r="G55" s="201" t="s">
        <v>52</v>
      </c>
      <c r="H55" s="201" t="s">
        <v>52</v>
      </c>
      <c r="I55" s="201" t="s">
        <v>912</v>
      </c>
    </row>
    <row r="56" spans="2:233" ht="22">
      <c r="B56" s="10" t="s">
        <v>11</v>
      </c>
      <c r="C56" s="25" t="s">
        <v>913</v>
      </c>
      <c r="D56" s="25" t="s">
        <v>913</v>
      </c>
      <c r="E56" s="25" t="s">
        <v>913</v>
      </c>
      <c r="F56" s="25" t="s">
        <v>913</v>
      </c>
      <c r="G56" s="201" t="s">
        <v>52</v>
      </c>
      <c r="H56" s="201" t="s">
        <v>52</v>
      </c>
      <c r="I56" s="201" t="s">
        <v>914</v>
      </c>
    </row>
  </sheetData>
  <mergeCells count="4">
    <mergeCell ref="B3:J3"/>
    <mergeCell ref="C6:G6"/>
    <mergeCell ref="I8:J8"/>
    <mergeCell ref="I18:J18"/>
  </mergeCells>
  <conditionalFormatting sqref="C30:J36">
    <cfRule type="cellIs" dxfId="130" priority="9" stopIfTrue="1" operator="lessThan">
      <formula>0</formula>
    </cfRule>
  </conditionalFormatting>
  <conditionalFormatting sqref="L15">
    <cfRule type="cellIs" dxfId="129" priority="8" stopIfTrue="1" operator="lessThan">
      <formula>0</formula>
    </cfRule>
  </conditionalFormatting>
  <conditionalFormatting sqref="F11:F16">
    <cfRule type="cellIs" dxfId="128" priority="7" stopIfTrue="1" operator="lessThan">
      <formula>0</formula>
    </cfRule>
  </conditionalFormatting>
  <conditionalFormatting sqref="D14:E14">
    <cfRule type="cellIs" dxfId="127" priority="6" stopIfTrue="1" operator="lessThan">
      <formula>0</formula>
    </cfRule>
  </conditionalFormatting>
  <conditionalFormatting sqref="G14:I14">
    <cfRule type="cellIs" dxfId="126" priority="5" stopIfTrue="1" operator="lessThan">
      <formula>0</formula>
    </cfRule>
  </conditionalFormatting>
  <conditionalFormatting sqref="J14">
    <cfRule type="cellIs" dxfId="125" priority="4" stopIfTrue="1" operator="lessThan">
      <formula>0</formula>
    </cfRule>
  </conditionalFormatting>
  <conditionalFormatting sqref="F21:F26">
    <cfRule type="cellIs" dxfId="124" priority="3" stopIfTrue="1" operator="lessThan">
      <formula>0</formula>
    </cfRule>
  </conditionalFormatting>
  <conditionalFormatting sqref="D24:E24">
    <cfRule type="cellIs" dxfId="123" priority="2" stopIfTrue="1" operator="lessThan">
      <formula>0</formula>
    </cfRule>
  </conditionalFormatting>
  <conditionalFormatting sqref="G24:J24">
    <cfRule type="cellIs" dxfId="122"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U56"/>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946</v>
      </c>
      <c r="C3" s="115"/>
      <c r="D3" s="115"/>
      <c r="E3" s="115"/>
      <c r="F3" s="115"/>
      <c r="G3" s="115"/>
      <c r="H3" s="115"/>
      <c r="I3" s="115"/>
      <c r="J3" s="115"/>
    </row>
    <row r="4" spans="2:10" ht="11">
      <c r="B4" s="4"/>
      <c r="C4" s="104"/>
      <c r="D4" s="104"/>
      <c r="E4" s="104"/>
      <c r="F4" s="104"/>
      <c r="G4" s="104"/>
    </row>
    <row r="5" spans="2:10" ht="12">
      <c r="B5" s="3" t="s">
        <v>1</v>
      </c>
    </row>
    <row r="6" spans="2:10" ht="11">
      <c r="B6" s="4"/>
      <c r="C6" s="186"/>
      <c r="D6" s="26"/>
      <c r="E6" s="26"/>
      <c r="F6" s="26"/>
      <c r="G6" s="26"/>
    </row>
    <row r="7" spans="2:10" ht="11">
      <c r="C7" s="105"/>
      <c r="D7" s="105"/>
      <c r="E7" s="105"/>
      <c r="F7" s="105"/>
      <c r="G7" s="105"/>
    </row>
    <row r="8" spans="2:10" ht="14">
      <c r="B8" s="3" t="s">
        <v>3</v>
      </c>
      <c r="I8" s="116"/>
      <c r="J8" s="116"/>
    </row>
    <row r="9" spans="2:10" s="7" customFormat="1" ht="12">
      <c r="B9" s="8"/>
      <c r="C9" s="9" t="s">
        <v>4</v>
      </c>
      <c r="D9" s="9" t="s">
        <v>5</v>
      </c>
      <c r="E9" s="9" t="s">
        <v>6</v>
      </c>
      <c r="F9" s="9" t="s">
        <v>7</v>
      </c>
      <c r="G9" s="9" t="s">
        <v>8</v>
      </c>
      <c r="H9" s="9" t="s">
        <v>9</v>
      </c>
      <c r="I9" s="9" t="s">
        <v>10</v>
      </c>
      <c r="J9" s="9" t="s">
        <v>11</v>
      </c>
    </row>
    <row r="10" spans="2:10" ht="11">
      <c r="B10" s="10" t="s">
        <v>12</v>
      </c>
      <c r="C10" s="11">
        <v>5419.05</v>
      </c>
      <c r="D10" s="11">
        <v>2660.7000000000003</v>
      </c>
      <c r="E10" s="11">
        <v>2757.3</v>
      </c>
      <c r="F10" s="12">
        <v>641.55000000000007</v>
      </c>
      <c r="G10" s="12">
        <v>2232.3000000000002</v>
      </c>
      <c r="H10" s="11">
        <v>876.75</v>
      </c>
      <c r="I10" s="12">
        <v>1248.45</v>
      </c>
      <c r="J10" s="12">
        <v>2465.4</v>
      </c>
    </row>
    <row r="11" spans="2:10" ht="11">
      <c r="B11" s="10" t="s">
        <v>13</v>
      </c>
      <c r="C11" s="12">
        <v>5392.8</v>
      </c>
      <c r="D11" s="12">
        <v>2639.7000000000003</v>
      </c>
      <c r="E11" s="12">
        <v>2752.05</v>
      </c>
      <c r="F11" s="12" t="s">
        <v>52</v>
      </c>
      <c r="G11" s="12">
        <v>2974.65</v>
      </c>
      <c r="H11" s="12">
        <v>906.15000000000009</v>
      </c>
      <c r="I11" s="12">
        <v>1225.3500000000001</v>
      </c>
      <c r="J11" s="12">
        <v>4109.7</v>
      </c>
    </row>
    <row r="12" spans="2:10" ht="11">
      <c r="B12" s="10" t="s">
        <v>14</v>
      </c>
      <c r="C12" s="12">
        <v>5392.8</v>
      </c>
      <c r="D12" s="12">
        <v>2639.7000000000003</v>
      </c>
      <c r="E12" s="12">
        <v>2752.05</v>
      </c>
      <c r="F12" s="12" t="s">
        <v>52</v>
      </c>
      <c r="G12" s="12">
        <v>2974.65</v>
      </c>
      <c r="H12" s="12">
        <v>906.15000000000009</v>
      </c>
      <c r="I12" s="12">
        <v>1225.3500000000001</v>
      </c>
      <c r="J12" s="12">
        <v>4109.7</v>
      </c>
    </row>
    <row r="13" spans="2:10" ht="11">
      <c r="B13" s="10" t="s">
        <v>15</v>
      </c>
      <c r="C13" s="12" t="s">
        <v>52</v>
      </c>
      <c r="D13" s="12" t="s">
        <v>52</v>
      </c>
      <c r="E13" s="12" t="s">
        <v>52</v>
      </c>
      <c r="F13" s="12" t="s">
        <v>52</v>
      </c>
      <c r="G13" s="12" t="s">
        <v>52</v>
      </c>
      <c r="H13" s="12" t="s">
        <v>52</v>
      </c>
      <c r="I13" s="12" t="s">
        <v>52</v>
      </c>
      <c r="J13" s="12" t="s">
        <v>52</v>
      </c>
    </row>
    <row r="14" spans="2:10" ht="11">
      <c r="B14" s="10" t="s">
        <v>16</v>
      </c>
      <c r="C14" s="12" t="s">
        <v>52</v>
      </c>
      <c r="D14" s="12" t="s">
        <v>52</v>
      </c>
      <c r="E14" s="12" t="s">
        <v>52</v>
      </c>
      <c r="F14" s="12" t="s">
        <v>52</v>
      </c>
      <c r="G14" s="12" t="s">
        <v>52</v>
      </c>
      <c r="H14" s="12" t="s">
        <v>52</v>
      </c>
      <c r="I14" s="12" t="s">
        <v>52</v>
      </c>
      <c r="J14" s="12" t="s">
        <v>52</v>
      </c>
    </row>
    <row r="15" spans="2:10" ht="11">
      <c r="B15" s="10" t="s">
        <v>17</v>
      </c>
      <c r="C15" s="12" t="s">
        <v>52</v>
      </c>
      <c r="D15" s="12" t="s">
        <v>52</v>
      </c>
      <c r="E15" s="12" t="s">
        <v>52</v>
      </c>
      <c r="F15" s="12" t="s">
        <v>52</v>
      </c>
      <c r="G15" s="12" t="s">
        <v>52</v>
      </c>
      <c r="H15" s="12" t="s">
        <v>52</v>
      </c>
      <c r="I15" s="12" t="s">
        <v>52</v>
      </c>
      <c r="J15" s="12" t="s">
        <v>52</v>
      </c>
    </row>
    <row r="16" spans="2:10" ht="11">
      <c r="B16" s="10" t="s">
        <v>18</v>
      </c>
      <c r="C16" s="12">
        <v>2892.75</v>
      </c>
      <c r="D16" s="12">
        <v>1527.75</v>
      </c>
      <c r="E16" s="12">
        <v>1363.95</v>
      </c>
      <c r="F16" s="12" t="s">
        <v>52</v>
      </c>
      <c r="G16" s="12">
        <v>631.05000000000007</v>
      </c>
      <c r="H16" s="12">
        <v>1270.5</v>
      </c>
      <c r="I16" s="12">
        <v>90.3</v>
      </c>
      <c r="J16" s="12">
        <v>1569.75</v>
      </c>
    </row>
    <row r="17" spans="2:10" ht="11">
      <c r="B17" s="50"/>
      <c r="C17" s="52"/>
      <c r="D17" s="52"/>
      <c r="E17" s="52"/>
      <c r="F17" s="53"/>
      <c r="G17" s="52"/>
      <c r="H17" s="52"/>
      <c r="I17" s="52"/>
      <c r="J17" s="52"/>
    </row>
    <row r="18" spans="2:10" ht="14" hidden="1">
      <c r="B18" s="3" t="s">
        <v>115</v>
      </c>
      <c r="I18" s="116"/>
      <c r="J18" s="116"/>
    </row>
    <row r="19" spans="2:10" ht="12" hidden="1">
      <c r="B19" s="8"/>
      <c r="C19" s="9" t="s">
        <v>4</v>
      </c>
      <c r="D19" s="9" t="s">
        <v>5</v>
      </c>
      <c r="E19" s="9" t="s">
        <v>6</v>
      </c>
      <c r="F19" s="9" t="s">
        <v>7</v>
      </c>
      <c r="G19" s="9" t="s">
        <v>8</v>
      </c>
      <c r="H19" s="9" t="s">
        <v>9</v>
      </c>
      <c r="I19" s="9" t="s">
        <v>10</v>
      </c>
      <c r="J19" s="9" t="s">
        <v>11</v>
      </c>
    </row>
    <row r="20" spans="2:10" ht="11" hidden="1">
      <c r="B20" s="10" t="s">
        <v>12</v>
      </c>
      <c r="C20" s="11">
        <v>5111</v>
      </c>
      <c r="D20" s="11">
        <v>2520</v>
      </c>
      <c r="E20" s="11">
        <v>2591</v>
      </c>
      <c r="F20" s="12">
        <v>616</v>
      </c>
      <c r="G20" s="12">
        <v>2098</v>
      </c>
      <c r="H20" s="11">
        <v>864</v>
      </c>
      <c r="I20" s="12">
        <v>1184</v>
      </c>
      <c r="J20" s="12">
        <v>2348</v>
      </c>
    </row>
    <row r="21" spans="2:10" ht="11" hidden="1">
      <c r="B21" s="10" t="s">
        <v>13</v>
      </c>
      <c r="C21" s="12">
        <v>5124</v>
      </c>
      <c r="D21" s="12">
        <v>2500</v>
      </c>
      <c r="E21" s="12">
        <v>2624</v>
      </c>
      <c r="F21" s="12" t="s">
        <v>52</v>
      </c>
      <c r="G21" s="12">
        <v>2845</v>
      </c>
      <c r="H21" s="12">
        <v>865</v>
      </c>
      <c r="I21" s="12">
        <v>1206</v>
      </c>
      <c r="J21" s="12">
        <v>4027</v>
      </c>
    </row>
    <row r="22" spans="2:10" ht="11" hidden="1">
      <c r="B22" s="10" t="s">
        <v>14</v>
      </c>
      <c r="C22" s="12">
        <v>5124</v>
      </c>
      <c r="D22" s="12">
        <v>2500</v>
      </c>
      <c r="E22" s="12">
        <v>2624</v>
      </c>
      <c r="F22" s="12" t="s">
        <v>52</v>
      </c>
      <c r="G22" s="12">
        <v>2845</v>
      </c>
      <c r="H22" s="12">
        <v>865</v>
      </c>
      <c r="I22" s="12">
        <v>1206</v>
      </c>
      <c r="J22" s="12">
        <v>4027</v>
      </c>
    </row>
    <row r="23" spans="2:10" ht="11" hidden="1">
      <c r="B23" s="10" t="s">
        <v>15</v>
      </c>
      <c r="C23" s="12" t="s">
        <v>52</v>
      </c>
      <c r="D23" s="12" t="s">
        <v>52</v>
      </c>
      <c r="E23" s="12" t="s">
        <v>52</v>
      </c>
      <c r="F23" s="12" t="s">
        <v>52</v>
      </c>
      <c r="G23" s="12" t="s">
        <v>52</v>
      </c>
      <c r="H23" s="12" t="s">
        <v>52</v>
      </c>
      <c r="I23" s="12" t="s">
        <v>52</v>
      </c>
      <c r="J23" s="12" t="s">
        <v>52</v>
      </c>
    </row>
    <row r="24" spans="2:10" ht="11" hidden="1">
      <c r="B24" s="10" t="s">
        <v>16</v>
      </c>
      <c r="C24" s="12" t="s">
        <v>52</v>
      </c>
      <c r="D24" s="12" t="s">
        <v>52</v>
      </c>
      <c r="E24" s="12" t="s">
        <v>52</v>
      </c>
      <c r="F24" s="12" t="s">
        <v>52</v>
      </c>
      <c r="G24" s="12" t="s">
        <v>52</v>
      </c>
      <c r="H24" s="12" t="s">
        <v>52</v>
      </c>
      <c r="I24" s="12" t="s">
        <v>52</v>
      </c>
      <c r="J24" s="12" t="s">
        <v>52</v>
      </c>
    </row>
    <row r="25" spans="2:10" ht="11" hidden="1">
      <c r="B25" s="10" t="s">
        <v>17</v>
      </c>
      <c r="C25" s="12" t="s">
        <v>52</v>
      </c>
      <c r="D25" s="12" t="s">
        <v>52</v>
      </c>
      <c r="E25" s="12" t="s">
        <v>52</v>
      </c>
      <c r="F25" s="12" t="s">
        <v>52</v>
      </c>
      <c r="G25" s="12" t="s">
        <v>52</v>
      </c>
      <c r="H25" s="12" t="s">
        <v>52</v>
      </c>
      <c r="I25" s="12" t="s">
        <v>52</v>
      </c>
      <c r="J25" s="12" t="s">
        <v>52</v>
      </c>
    </row>
    <row r="26" spans="2:10" ht="11" hidden="1">
      <c r="B26" s="10" t="s">
        <v>18</v>
      </c>
      <c r="C26" s="12">
        <v>2755</v>
      </c>
      <c r="D26" s="12">
        <v>1455</v>
      </c>
      <c r="E26" s="12">
        <v>1299</v>
      </c>
      <c r="F26" s="12" t="s">
        <v>52</v>
      </c>
      <c r="G26" s="12">
        <v>601</v>
      </c>
      <c r="H26" s="12">
        <v>1210</v>
      </c>
      <c r="I26" s="12">
        <v>86</v>
      </c>
      <c r="J26" s="12">
        <v>1495</v>
      </c>
    </row>
    <row r="27" spans="2:10" hidden="1">
      <c r="B27" s="13"/>
      <c r="C27" s="14"/>
      <c r="D27" s="14"/>
      <c r="E27" s="14"/>
      <c r="F27" s="14"/>
      <c r="G27" s="14"/>
      <c r="H27" s="14"/>
      <c r="I27" s="14"/>
      <c r="J27" s="14"/>
    </row>
    <row r="28" spans="2:10" ht="12">
      <c r="B28" s="3" t="s">
        <v>116</v>
      </c>
      <c r="C28" s="14"/>
      <c r="D28" s="14"/>
      <c r="E28" s="14"/>
      <c r="F28" s="14"/>
      <c r="G28" s="14"/>
      <c r="H28" s="14"/>
      <c r="I28" s="14"/>
      <c r="J28" s="14"/>
    </row>
    <row r="29" spans="2:10" ht="12">
      <c r="B29" s="91"/>
      <c r="C29" s="92" t="s">
        <v>4</v>
      </c>
      <c r="D29" s="92" t="s">
        <v>5</v>
      </c>
      <c r="E29" s="92" t="s">
        <v>6</v>
      </c>
      <c r="F29" s="92" t="s">
        <v>7</v>
      </c>
      <c r="G29" s="92" t="s">
        <v>8</v>
      </c>
      <c r="H29" s="92" t="s">
        <v>9</v>
      </c>
      <c r="I29" s="92" t="s">
        <v>10</v>
      </c>
      <c r="J29" s="92" t="s">
        <v>11</v>
      </c>
    </row>
    <row r="30" spans="2:10" ht="11">
      <c r="B30" s="35" t="s">
        <v>12</v>
      </c>
      <c r="C30" s="56">
        <f t="shared" ref="C30:J32" si="0">C10-C20</f>
        <v>308.05000000000018</v>
      </c>
      <c r="D30" s="56">
        <f t="shared" si="0"/>
        <v>140.70000000000027</v>
      </c>
      <c r="E30" s="56">
        <f t="shared" si="0"/>
        <v>166.30000000000018</v>
      </c>
      <c r="F30" s="56">
        <f t="shared" si="0"/>
        <v>25.550000000000068</v>
      </c>
      <c r="G30" s="56">
        <f t="shared" si="0"/>
        <v>134.30000000000018</v>
      </c>
      <c r="H30" s="56">
        <f t="shared" si="0"/>
        <v>12.75</v>
      </c>
      <c r="I30" s="56">
        <f t="shared" si="0"/>
        <v>64.450000000000045</v>
      </c>
      <c r="J30" s="56">
        <f t="shared" si="0"/>
        <v>117.40000000000009</v>
      </c>
    </row>
    <row r="31" spans="2:10" ht="11">
      <c r="B31" s="35" t="s">
        <v>13</v>
      </c>
      <c r="C31" s="56">
        <f t="shared" si="0"/>
        <v>268.80000000000018</v>
      </c>
      <c r="D31" s="56">
        <f t="shared" si="0"/>
        <v>139.70000000000027</v>
      </c>
      <c r="E31" s="56">
        <f t="shared" si="0"/>
        <v>128.05000000000018</v>
      </c>
      <c r="F31" s="56" t="s">
        <v>52</v>
      </c>
      <c r="G31" s="56">
        <f t="shared" si="0"/>
        <v>129.65000000000009</v>
      </c>
      <c r="H31" s="56">
        <f t="shared" si="0"/>
        <v>41.150000000000091</v>
      </c>
      <c r="I31" s="56">
        <f t="shared" si="0"/>
        <v>19.350000000000136</v>
      </c>
      <c r="J31" s="56">
        <f t="shared" si="0"/>
        <v>82.699999999999818</v>
      </c>
    </row>
    <row r="32" spans="2:10" ht="11">
      <c r="B32" s="35" t="s">
        <v>14</v>
      </c>
      <c r="C32" s="56">
        <f t="shared" si="0"/>
        <v>268.80000000000018</v>
      </c>
      <c r="D32" s="56">
        <f t="shared" si="0"/>
        <v>139.70000000000027</v>
      </c>
      <c r="E32" s="56">
        <f t="shared" si="0"/>
        <v>128.05000000000018</v>
      </c>
      <c r="F32" s="56" t="s">
        <v>52</v>
      </c>
      <c r="G32" s="56">
        <f t="shared" si="0"/>
        <v>129.65000000000009</v>
      </c>
      <c r="H32" s="56">
        <f t="shared" si="0"/>
        <v>41.150000000000091</v>
      </c>
      <c r="I32" s="56">
        <f t="shared" si="0"/>
        <v>19.350000000000136</v>
      </c>
      <c r="J32" s="56">
        <f t="shared" si="0"/>
        <v>82.699999999999818</v>
      </c>
    </row>
    <row r="33" spans="2:10" ht="11">
      <c r="B33" s="35" t="s">
        <v>15</v>
      </c>
      <c r="C33" s="56" t="s">
        <v>52</v>
      </c>
      <c r="D33" s="56" t="s">
        <v>52</v>
      </c>
      <c r="E33" s="56" t="s">
        <v>52</v>
      </c>
      <c r="F33" s="56" t="s">
        <v>52</v>
      </c>
      <c r="G33" s="56" t="s">
        <v>52</v>
      </c>
      <c r="H33" s="56" t="s">
        <v>52</v>
      </c>
      <c r="I33" s="56" t="s">
        <v>52</v>
      </c>
      <c r="J33" s="56" t="s">
        <v>52</v>
      </c>
    </row>
    <row r="34" spans="2:10" ht="11">
      <c r="B34" s="35" t="s">
        <v>16</v>
      </c>
      <c r="C34" s="56" t="s">
        <v>52</v>
      </c>
      <c r="D34" s="56" t="s">
        <v>52</v>
      </c>
      <c r="E34" s="56" t="s">
        <v>52</v>
      </c>
      <c r="F34" s="56" t="s">
        <v>52</v>
      </c>
      <c r="G34" s="56" t="s">
        <v>52</v>
      </c>
      <c r="H34" s="56" t="s">
        <v>52</v>
      </c>
      <c r="I34" s="56" t="s">
        <v>52</v>
      </c>
      <c r="J34" s="56" t="s">
        <v>52</v>
      </c>
    </row>
    <row r="35" spans="2:10" ht="11">
      <c r="B35" s="35" t="s">
        <v>17</v>
      </c>
      <c r="C35" s="56" t="s">
        <v>52</v>
      </c>
      <c r="D35" s="56" t="s">
        <v>52</v>
      </c>
      <c r="E35" s="56" t="s">
        <v>52</v>
      </c>
      <c r="F35" s="56" t="s">
        <v>52</v>
      </c>
      <c r="G35" s="56" t="s">
        <v>52</v>
      </c>
      <c r="H35" s="56" t="s">
        <v>52</v>
      </c>
      <c r="I35" s="56" t="s">
        <v>52</v>
      </c>
      <c r="J35" s="56" t="s">
        <v>52</v>
      </c>
    </row>
    <row r="36" spans="2:10" ht="11">
      <c r="B36" s="35" t="s">
        <v>18</v>
      </c>
      <c r="C36" s="56">
        <f>C16-C26</f>
        <v>137.75</v>
      </c>
      <c r="D36" s="56">
        <f>D16-D26</f>
        <v>72.75</v>
      </c>
      <c r="E36" s="56">
        <f>E16-E26</f>
        <v>64.950000000000045</v>
      </c>
      <c r="F36" s="56" t="s">
        <v>52</v>
      </c>
      <c r="G36" s="56">
        <f>G16-G26</f>
        <v>30.050000000000068</v>
      </c>
      <c r="H36" s="56">
        <f>H16-H26</f>
        <v>60.5</v>
      </c>
      <c r="I36" s="56">
        <f>I16-I26</f>
        <v>4.2999999999999972</v>
      </c>
      <c r="J36" s="56">
        <f>J16-J26</f>
        <v>74.75</v>
      </c>
    </row>
    <row r="37" spans="2:10">
      <c r="B37" s="13"/>
      <c r="C37" s="14"/>
      <c r="D37" s="14"/>
      <c r="E37" s="14"/>
      <c r="F37" s="14"/>
      <c r="G37" s="14"/>
      <c r="H37" s="14"/>
      <c r="I37" s="14"/>
      <c r="J37" s="14"/>
    </row>
    <row r="38" spans="2:10" ht="12">
      <c r="B38" s="60" t="s">
        <v>19</v>
      </c>
      <c r="C38" s="51"/>
      <c r="D38" s="51"/>
      <c r="E38" s="51"/>
      <c r="F38" s="51"/>
      <c r="G38" s="51"/>
      <c r="H38" s="51"/>
      <c r="I38" s="14"/>
      <c r="J38" s="14"/>
    </row>
    <row r="39" spans="2:10" ht="24">
      <c r="B39" s="214" t="s">
        <v>20</v>
      </c>
      <c r="C39" s="15" t="s">
        <v>21</v>
      </c>
      <c r="D39" s="28" t="s">
        <v>22</v>
      </c>
      <c r="E39" s="28" t="s">
        <v>23</v>
      </c>
      <c r="F39" s="28" t="s">
        <v>117</v>
      </c>
      <c r="G39" s="28" t="s">
        <v>25</v>
      </c>
      <c r="H39" s="28" t="s">
        <v>26</v>
      </c>
      <c r="I39" s="14"/>
      <c r="J39" s="14"/>
    </row>
    <row r="40" spans="2:10" ht="22">
      <c r="B40" s="41" t="s">
        <v>12</v>
      </c>
      <c r="C40" s="61" t="s">
        <v>27</v>
      </c>
      <c r="D40" s="39" t="s">
        <v>923</v>
      </c>
      <c r="E40" s="45" t="s">
        <v>924</v>
      </c>
      <c r="F40" s="45" t="s">
        <v>925</v>
      </c>
      <c r="G40" s="39" t="s">
        <v>29</v>
      </c>
      <c r="H40" s="12" t="s">
        <v>52</v>
      </c>
      <c r="I40" s="14"/>
      <c r="J40" s="14"/>
    </row>
    <row r="41" spans="2:10" ht="11">
      <c r="B41" s="41" t="s">
        <v>13</v>
      </c>
      <c r="C41" s="59" t="s">
        <v>28</v>
      </c>
      <c r="D41" s="39" t="s">
        <v>926</v>
      </c>
      <c r="E41" s="39" t="s">
        <v>927</v>
      </c>
      <c r="F41" s="39" t="s">
        <v>928</v>
      </c>
      <c r="G41" s="39" t="s">
        <v>29</v>
      </c>
      <c r="H41" s="12" t="s">
        <v>52</v>
      </c>
      <c r="I41" s="14"/>
      <c r="J41" s="14"/>
    </row>
    <row r="42" spans="2:10" ht="22">
      <c r="B42" s="41" t="s">
        <v>14</v>
      </c>
      <c r="C42" s="59" t="s">
        <v>30</v>
      </c>
      <c r="D42" s="39" t="s">
        <v>926</v>
      </c>
      <c r="E42" s="39" t="s">
        <v>927</v>
      </c>
      <c r="F42" s="39" t="s">
        <v>929</v>
      </c>
      <c r="G42" s="39" t="s">
        <v>29</v>
      </c>
      <c r="H42" s="12" t="s">
        <v>52</v>
      </c>
      <c r="I42" s="14"/>
      <c r="J42" s="14"/>
    </row>
    <row r="43" spans="2:10" ht="11">
      <c r="B43" s="41" t="s">
        <v>15</v>
      </c>
      <c r="C43" s="47" t="s">
        <v>27</v>
      </c>
      <c r="D43" s="12" t="s">
        <v>52</v>
      </c>
      <c r="E43" s="12" t="s">
        <v>52</v>
      </c>
      <c r="F43" s="12" t="s">
        <v>52</v>
      </c>
      <c r="G43" s="12" t="s">
        <v>52</v>
      </c>
      <c r="H43" s="12" t="s">
        <v>52</v>
      </c>
      <c r="I43" s="14"/>
      <c r="J43" s="14"/>
    </row>
    <row r="44" spans="2:10" ht="11">
      <c r="B44" s="41" t="s">
        <v>16</v>
      </c>
      <c r="C44" s="47" t="s">
        <v>50</v>
      </c>
      <c r="D44" s="12" t="s">
        <v>52</v>
      </c>
      <c r="E44" s="12" t="s">
        <v>52</v>
      </c>
      <c r="F44" s="12" t="s">
        <v>52</v>
      </c>
      <c r="G44" s="12" t="s">
        <v>52</v>
      </c>
      <c r="H44" s="12" t="s">
        <v>52</v>
      </c>
      <c r="I44" s="14"/>
      <c r="J44" s="14"/>
    </row>
    <row r="45" spans="2:10" ht="11">
      <c r="B45" s="41" t="s">
        <v>17</v>
      </c>
      <c r="C45" s="47" t="s">
        <v>27</v>
      </c>
      <c r="D45" s="12" t="s">
        <v>52</v>
      </c>
      <c r="E45" s="12" t="s">
        <v>52</v>
      </c>
      <c r="F45" s="12" t="s">
        <v>52</v>
      </c>
      <c r="G45" s="12" t="s">
        <v>52</v>
      </c>
      <c r="H45" s="12" t="s">
        <v>52</v>
      </c>
    </row>
    <row r="46" spans="2:10" ht="11">
      <c r="B46" s="41" t="s">
        <v>18</v>
      </c>
      <c r="C46" s="47" t="s">
        <v>32</v>
      </c>
      <c r="D46" s="12" t="s">
        <v>52</v>
      </c>
      <c r="E46" s="12" t="s">
        <v>52</v>
      </c>
      <c r="F46" s="12" t="s">
        <v>52</v>
      </c>
      <c r="G46" s="12" t="s">
        <v>52</v>
      </c>
      <c r="H46" s="12" t="s">
        <v>52</v>
      </c>
    </row>
    <row r="48" spans="2:10" ht="12">
      <c r="B48" s="20" t="s">
        <v>33</v>
      </c>
      <c r="C48" s="103" t="s">
        <v>12</v>
      </c>
      <c r="D48" s="103" t="s">
        <v>43</v>
      </c>
      <c r="E48" s="215" t="s">
        <v>18</v>
      </c>
    </row>
    <row r="49" spans="2:229" ht="14">
      <c r="B49" s="10" t="s">
        <v>4</v>
      </c>
      <c r="C49" s="23" t="s">
        <v>930</v>
      </c>
      <c r="D49" s="23" t="s">
        <v>931</v>
      </c>
      <c r="E49" s="216" t="s">
        <v>932</v>
      </c>
      <c r="HQ49"/>
      <c r="HR49"/>
      <c r="HS49"/>
      <c r="HT49"/>
      <c r="HU49"/>
    </row>
    <row r="50" spans="2:229" ht="14">
      <c r="B50" s="10" t="s">
        <v>5</v>
      </c>
      <c r="C50" s="23" t="s">
        <v>933</v>
      </c>
      <c r="D50" s="23" t="s">
        <v>934</v>
      </c>
      <c r="E50" s="216" t="s">
        <v>935</v>
      </c>
      <c r="HQ50"/>
      <c r="HR50"/>
      <c r="HS50"/>
      <c r="HT50"/>
      <c r="HU50"/>
    </row>
    <row r="51" spans="2:229" ht="14">
      <c r="B51" s="10" t="s">
        <v>6</v>
      </c>
      <c r="C51" s="23" t="s">
        <v>936</v>
      </c>
      <c r="D51" s="23" t="s">
        <v>937</v>
      </c>
      <c r="E51" s="216" t="s">
        <v>938</v>
      </c>
      <c r="HQ51"/>
      <c r="HR51"/>
      <c r="HS51"/>
      <c r="HT51"/>
      <c r="HU51"/>
    </row>
    <row r="52" spans="2:229" ht="14">
      <c r="B52" s="10" t="s">
        <v>7</v>
      </c>
      <c r="C52" s="23" t="s">
        <v>305</v>
      </c>
      <c r="D52" s="23" t="s">
        <v>36</v>
      </c>
      <c r="E52" s="216" t="s">
        <v>36</v>
      </c>
      <c r="HQ52"/>
      <c r="HR52"/>
      <c r="HS52"/>
      <c r="HT52"/>
      <c r="HU52"/>
    </row>
    <row r="53" spans="2:229" ht="14">
      <c r="B53" s="10" t="s">
        <v>8</v>
      </c>
      <c r="C53" s="25" t="s">
        <v>939</v>
      </c>
      <c r="D53" s="25" t="s">
        <v>940</v>
      </c>
      <c r="E53" s="217" t="s">
        <v>941</v>
      </c>
      <c r="HQ53"/>
      <c r="HR53"/>
      <c r="HS53"/>
      <c r="HT53"/>
      <c r="HU53"/>
    </row>
    <row r="54" spans="2:229" ht="14">
      <c r="B54" s="10" t="s">
        <v>9</v>
      </c>
      <c r="C54" s="23" t="s">
        <v>289</v>
      </c>
      <c r="D54" s="23" t="s">
        <v>289</v>
      </c>
      <c r="E54" s="216" t="s">
        <v>272</v>
      </c>
      <c r="HQ54"/>
      <c r="HR54"/>
      <c r="HS54"/>
      <c r="HT54"/>
      <c r="HU54"/>
    </row>
    <row r="55" spans="2:229" ht="11">
      <c r="B55" s="10" t="s">
        <v>10</v>
      </c>
      <c r="C55" s="25" t="s">
        <v>942</v>
      </c>
      <c r="D55" s="25" t="s">
        <v>942</v>
      </c>
      <c r="E55" s="217" t="s">
        <v>943</v>
      </c>
    </row>
    <row r="56" spans="2:229" ht="11">
      <c r="B56" s="10" t="s">
        <v>11</v>
      </c>
      <c r="C56" s="25" t="s">
        <v>944</v>
      </c>
      <c r="D56" s="25" t="s">
        <v>944</v>
      </c>
      <c r="E56" s="217" t="s">
        <v>945</v>
      </c>
    </row>
  </sheetData>
  <mergeCells count="3">
    <mergeCell ref="B3:J3"/>
    <mergeCell ref="I8:J8"/>
    <mergeCell ref="I18:J18"/>
  </mergeCells>
  <conditionalFormatting sqref="C30:J36">
    <cfRule type="cellIs" dxfId="121"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J59"/>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967</v>
      </c>
      <c r="C3" s="115"/>
      <c r="D3" s="115"/>
      <c r="E3" s="115"/>
      <c r="F3" s="115"/>
      <c r="G3" s="115"/>
      <c r="H3" s="115"/>
      <c r="I3" s="115"/>
      <c r="J3" s="115"/>
    </row>
    <row r="4" spans="2:10" ht="12">
      <c r="B4" s="4"/>
      <c r="C4" s="5"/>
      <c r="D4" s="113"/>
      <c r="E4" s="113"/>
      <c r="F4" s="113"/>
      <c r="G4" s="113"/>
    </row>
    <row r="5" spans="2:10" ht="12">
      <c r="B5" s="3" t="s">
        <v>1</v>
      </c>
    </row>
    <row r="6" spans="2:10" ht="11">
      <c r="B6" s="30" t="s">
        <v>40</v>
      </c>
      <c r="C6" s="117" t="s">
        <v>971</v>
      </c>
      <c r="D6" s="117"/>
      <c r="E6" s="117"/>
      <c r="F6" s="117"/>
      <c r="G6" s="117"/>
    </row>
    <row r="7" spans="2:10" ht="11">
      <c r="B7" s="30"/>
      <c r="C7" s="117"/>
      <c r="D7" s="117"/>
      <c r="E7" s="117"/>
      <c r="F7" s="117"/>
      <c r="G7" s="117"/>
    </row>
    <row r="8" spans="2:10" ht="78" customHeight="1">
      <c r="B8" s="30"/>
      <c r="C8" s="117"/>
      <c r="D8" s="117"/>
      <c r="E8" s="117"/>
      <c r="F8" s="117"/>
      <c r="G8" s="117"/>
    </row>
    <row r="9" spans="2:10" ht="11">
      <c r="B9" s="30"/>
      <c r="C9" s="99"/>
      <c r="D9" s="99"/>
      <c r="E9" s="99"/>
      <c r="F9" s="99"/>
      <c r="G9" s="99"/>
    </row>
    <row r="10" spans="2:10" ht="14">
      <c r="B10" s="3" t="s">
        <v>3</v>
      </c>
      <c r="I10" s="116"/>
      <c r="J10" s="116"/>
    </row>
    <row r="11" spans="2:10" s="7" customFormat="1" ht="12">
      <c r="B11" s="8"/>
      <c r="C11" s="9" t="s">
        <v>4</v>
      </c>
      <c r="D11" s="9" t="s">
        <v>5</v>
      </c>
      <c r="E11" s="9" t="s">
        <v>6</v>
      </c>
      <c r="F11" s="9" t="s">
        <v>7</v>
      </c>
      <c r="G11" s="9" t="s">
        <v>8</v>
      </c>
      <c r="H11" s="9" t="s">
        <v>9</v>
      </c>
      <c r="I11" s="9" t="s">
        <v>10</v>
      </c>
      <c r="J11" s="9" t="s">
        <v>11</v>
      </c>
    </row>
    <row r="12" spans="2:10" ht="11">
      <c r="B12" s="10" t="s">
        <v>12</v>
      </c>
      <c r="C12" s="11">
        <v>2387</v>
      </c>
      <c r="D12" s="11">
        <v>1137</v>
      </c>
      <c r="E12" s="11">
        <v>1249</v>
      </c>
      <c r="F12" s="12">
        <v>656</v>
      </c>
      <c r="G12" s="11">
        <v>1312</v>
      </c>
      <c r="H12" s="11">
        <v>577</v>
      </c>
      <c r="I12" s="11">
        <v>616</v>
      </c>
      <c r="J12" s="11">
        <v>656</v>
      </c>
    </row>
    <row r="13" spans="2:10" ht="11">
      <c r="B13" s="10" t="s">
        <v>13</v>
      </c>
      <c r="C13" s="11">
        <v>1448</v>
      </c>
      <c r="D13" s="11">
        <v>766</v>
      </c>
      <c r="E13" s="11">
        <v>682</v>
      </c>
      <c r="F13" s="12">
        <v>436</v>
      </c>
      <c r="G13" s="11">
        <v>714</v>
      </c>
      <c r="H13" s="11">
        <v>416</v>
      </c>
      <c r="I13" s="11">
        <v>625</v>
      </c>
      <c r="J13" s="11">
        <v>693</v>
      </c>
    </row>
    <row r="14" spans="2:10" ht="11">
      <c r="B14" s="10" t="s">
        <v>14</v>
      </c>
      <c r="C14" s="11">
        <v>86</v>
      </c>
      <c r="D14" s="11">
        <v>25</v>
      </c>
      <c r="E14" s="11">
        <v>61</v>
      </c>
      <c r="F14" s="12">
        <v>24</v>
      </c>
      <c r="G14" s="11">
        <v>42</v>
      </c>
      <c r="H14" s="11">
        <v>36</v>
      </c>
      <c r="I14" s="11">
        <v>25</v>
      </c>
      <c r="J14" s="11">
        <v>28</v>
      </c>
    </row>
    <row r="15" spans="2:10" ht="11">
      <c r="B15" s="10" t="s">
        <v>15</v>
      </c>
      <c r="C15" s="11">
        <v>496</v>
      </c>
      <c r="D15" s="11">
        <v>274</v>
      </c>
      <c r="E15" s="11">
        <v>221</v>
      </c>
      <c r="F15" s="12">
        <v>165</v>
      </c>
      <c r="G15" s="11">
        <v>252</v>
      </c>
      <c r="H15" s="11">
        <v>142</v>
      </c>
      <c r="I15" s="11">
        <v>243</v>
      </c>
      <c r="J15" s="11">
        <v>259</v>
      </c>
    </row>
    <row r="16" spans="2:10" ht="11">
      <c r="B16" s="10" t="s">
        <v>16</v>
      </c>
      <c r="C16" s="11">
        <v>4183</v>
      </c>
      <c r="D16" s="11">
        <v>2114</v>
      </c>
      <c r="E16" s="11">
        <v>2069</v>
      </c>
      <c r="F16" s="12">
        <v>1206</v>
      </c>
      <c r="G16" s="11">
        <v>2186</v>
      </c>
      <c r="H16" s="11">
        <v>1236</v>
      </c>
      <c r="I16" s="11">
        <v>1149</v>
      </c>
      <c r="J16" s="11">
        <v>1271</v>
      </c>
    </row>
    <row r="17" spans="2:10" ht="11">
      <c r="B17" s="10" t="s">
        <v>17</v>
      </c>
      <c r="C17" s="11">
        <v>543</v>
      </c>
      <c r="D17" s="11">
        <v>299</v>
      </c>
      <c r="E17" s="11">
        <v>244</v>
      </c>
      <c r="F17" s="12">
        <v>160</v>
      </c>
      <c r="G17" s="11">
        <v>229</v>
      </c>
      <c r="H17" s="11">
        <v>311</v>
      </c>
      <c r="I17" s="11">
        <v>207</v>
      </c>
      <c r="J17" s="11">
        <v>232</v>
      </c>
    </row>
    <row r="18" spans="2:10" ht="11">
      <c r="B18" s="10" t="s">
        <v>18</v>
      </c>
      <c r="C18" s="11">
        <v>3320</v>
      </c>
      <c r="D18" s="11">
        <v>1711</v>
      </c>
      <c r="E18" s="11">
        <v>1609</v>
      </c>
      <c r="F18" s="12">
        <v>1048</v>
      </c>
      <c r="G18" s="11">
        <v>1642</v>
      </c>
      <c r="H18" s="11">
        <v>1226</v>
      </c>
      <c r="I18" s="11">
        <v>1131</v>
      </c>
      <c r="J18" s="11">
        <v>1256</v>
      </c>
    </row>
    <row r="19" spans="2:10" ht="11">
      <c r="B19" s="50"/>
      <c r="C19" s="52"/>
      <c r="D19" s="52"/>
      <c r="E19" s="52"/>
      <c r="F19" s="53"/>
      <c r="G19" s="52"/>
      <c r="H19" s="52"/>
      <c r="I19" s="52"/>
      <c r="J19" s="52"/>
    </row>
    <row r="20" spans="2:10" ht="14" hidden="1">
      <c r="B20" s="3" t="s">
        <v>115</v>
      </c>
      <c r="I20" s="116"/>
      <c r="J20" s="116"/>
    </row>
    <row r="21" spans="2:10" ht="12" hidden="1">
      <c r="B21" s="8"/>
      <c r="C21" s="9" t="s">
        <v>4</v>
      </c>
      <c r="D21" s="9" t="s">
        <v>5</v>
      </c>
      <c r="E21" s="9" t="s">
        <v>6</v>
      </c>
      <c r="F21" s="9" t="s">
        <v>7</v>
      </c>
      <c r="G21" s="9" t="s">
        <v>8</v>
      </c>
      <c r="H21" s="9" t="s">
        <v>9</v>
      </c>
      <c r="I21" s="9" t="s">
        <v>10</v>
      </c>
      <c r="J21" s="9" t="s">
        <v>11</v>
      </c>
    </row>
    <row r="22" spans="2:10" ht="11" hidden="1">
      <c r="B22" s="10" t="s">
        <v>12</v>
      </c>
      <c r="C22" s="11">
        <v>2375</v>
      </c>
      <c r="D22" s="11">
        <v>1135</v>
      </c>
      <c r="E22" s="11">
        <v>1240</v>
      </c>
      <c r="F22" s="12">
        <v>617</v>
      </c>
      <c r="G22" s="11">
        <v>1348</v>
      </c>
      <c r="H22" s="11">
        <v>585</v>
      </c>
      <c r="I22" s="11">
        <v>580</v>
      </c>
      <c r="J22" s="11">
        <v>631</v>
      </c>
    </row>
    <row r="23" spans="2:10" ht="11" hidden="1">
      <c r="B23" s="10" t="s">
        <v>13</v>
      </c>
      <c r="C23" s="11">
        <v>2100</v>
      </c>
      <c r="D23" s="11">
        <v>1105</v>
      </c>
      <c r="E23" s="11">
        <v>994</v>
      </c>
      <c r="F23" s="12">
        <v>656</v>
      </c>
      <c r="G23" s="11">
        <v>1044</v>
      </c>
      <c r="H23" s="11">
        <v>655</v>
      </c>
      <c r="I23" s="11">
        <v>778</v>
      </c>
      <c r="J23" s="11">
        <v>862</v>
      </c>
    </row>
    <row r="24" spans="2:10" ht="11" hidden="1">
      <c r="B24" s="10" t="s">
        <v>14</v>
      </c>
      <c r="C24" s="11">
        <v>106</v>
      </c>
      <c r="D24" s="11">
        <v>28</v>
      </c>
      <c r="E24" s="11">
        <v>78</v>
      </c>
      <c r="F24" s="12">
        <v>32</v>
      </c>
      <c r="G24" s="11">
        <v>73</v>
      </c>
      <c r="H24" s="11">
        <v>24</v>
      </c>
      <c r="I24" s="11">
        <v>16</v>
      </c>
      <c r="J24" s="11">
        <v>19</v>
      </c>
    </row>
    <row r="25" spans="2:10" ht="11" hidden="1">
      <c r="B25" s="10" t="s">
        <v>15</v>
      </c>
      <c r="C25" s="11">
        <v>536</v>
      </c>
      <c r="D25" s="11">
        <v>248</v>
      </c>
      <c r="E25" s="11">
        <v>288</v>
      </c>
      <c r="F25" s="12">
        <v>157</v>
      </c>
      <c r="G25" s="11">
        <v>329</v>
      </c>
      <c r="H25" s="11">
        <v>76</v>
      </c>
      <c r="I25" s="11">
        <v>103</v>
      </c>
      <c r="J25" s="11">
        <v>116</v>
      </c>
    </row>
    <row r="26" spans="2:10" ht="11" hidden="1">
      <c r="B26" s="10" t="s">
        <v>16</v>
      </c>
      <c r="C26" s="11">
        <v>4134</v>
      </c>
      <c r="D26" s="11">
        <v>2087</v>
      </c>
      <c r="E26" s="11">
        <v>2047</v>
      </c>
      <c r="F26" s="12">
        <v>1173</v>
      </c>
      <c r="G26" s="11">
        <v>2228</v>
      </c>
      <c r="H26" s="11">
        <v>1224</v>
      </c>
      <c r="I26" s="11">
        <v>1097</v>
      </c>
      <c r="J26" s="11">
        <v>1231</v>
      </c>
    </row>
    <row r="27" spans="2:10" ht="11" hidden="1">
      <c r="B27" s="10" t="s">
        <v>17</v>
      </c>
      <c r="C27" s="11">
        <v>511</v>
      </c>
      <c r="D27" s="11">
        <v>283</v>
      </c>
      <c r="E27" s="11">
        <v>228</v>
      </c>
      <c r="F27" s="12">
        <v>124</v>
      </c>
      <c r="G27" s="11">
        <v>209</v>
      </c>
      <c r="H27" s="11">
        <v>303</v>
      </c>
      <c r="I27" s="11">
        <v>172</v>
      </c>
      <c r="J27" s="11">
        <v>208</v>
      </c>
    </row>
    <row r="28" spans="2:10" ht="11" hidden="1">
      <c r="B28" s="10" t="s">
        <v>18</v>
      </c>
      <c r="C28" s="11">
        <v>3178</v>
      </c>
      <c r="D28" s="11">
        <v>1637</v>
      </c>
      <c r="E28" s="11">
        <v>1542</v>
      </c>
      <c r="F28" s="12">
        <v>989</v>
      </c>
      <c r="G28" s="11">
        <v>1604</v>
      </c>
      <c r="H28" s="11">
        <v>1207</v>
      </c>
      <c r="I28" s="11">
        <v>1073</v>
      </c>
      <c r="J28" s="11">
        <v>1206</v>
      </c>
    </row>
    <row r="29" spans="2:10" hidden="1">
      <c r="B29" s="13"/>
      <c r="C29" s="14"/>
      <c r="D29" s="14"/>
      <c r="E29" s="14"/>
      <c r="F29" s="14"/>
      <c r="G29" s="14"/>
      <c r="H29" s="14"/>
      <c r="I29" s="14"/>
      <c r="J29" s="14"/>
    </row>
    <row r="30" spans="2:10" ht="12">
      <c r="B30" s="3" t="s">
        <v>116</v>
      </c>
      <c r="C30" s="14"/>
      <c r="D30" s="14"/>
      <c r="E30" s="14"/>
      <c r="F30" s="14"/>
      <c r="G30" s="14"/>
      <c r="H30" s="14"/>
      <c r="I30" s="14"/>
      <c r="J30" s="14"/>
    </row>
    <row r="31" spans="2:10" ht="12">
      <c r="B31" s="91"/>
      <c r="C31" s="92" t="s">
        <v>4</v>
      </c>
      <c r="D31" s="92" t="s">
        <v>5</v>
      </c>
      <c r="E31" s="92" t="s">
        <v>6</v>
      </c>
      <c r="F31" s="92" t="s">
        <v>7</v>
      </c>
      <c r="G31" s="92" t="s">
        <v>8</v>
      </c>
      <c r="H31" s="92" t="s">
        <v>9</v>
      </c>
      <c r="I31" s="92" t="s">
        <v>10</v>
      </c>
      <c r="J31" s="92" t="s">
        <v>11</v>
      </c>
    </row>
    <row r="32" spans="2:10" ht="11">
      <c r="B32" s="35" t="s">
        <v>12</v>
      </c>
      <c r="C32" s="56">
        <f>C12-C22</f>
        <v>12</v>
      </c>
      <c r="D32" s="56">
        <f t="shared" ref="D32:J32" si="0">D12-D22</f>
        <v>2</v>
      </c>
      <c r="E32" s="56">
        <f t="shared" si="0"/>
        <v>9</v>
      </c>
      <c r="F32" s="56">
        <f t="shared" si="0"/>
        <v>39</v>
      </c>
      <c r="G32" s="56">
        <f t="shared" si="0"/>
        <v>-36</v>
      </c>
      <c r="H32" s="56">
        <f t="shared" si="0"/>
        <v>-8</v>
      </c>
      <c r="I32" s="56">
        <f t="shared" si="0"/>
        <v>36</v>
      </c>
      <c r="J32" s="56">
        <f t="shared" si="0"/>
        <v>25</v>
      </c>
    </row>
    <row r="33" spans="2:10" ht="11">
      <c r="B33" s="35" t="s">
        <v>13</v>
      </c>
      <c r="C33" s="56">
        <f t="shared" ref="C33:J38" si="1">C13-C23</f>
        <v>-652</v>
      </c>
      <c r="D33" s="56">
        <f t="shared" si="1"/>
        <v>-339</v>
      </c>
      <c r="E33" s="56">
        <f t="shared" si="1"/>
        <v>-312</v>
      </c>
      <c r="F33" s="56">
        <f t="shared" si="1"/>
        <v>-220</v>
      </c>
      <c r="G33" s="56">
        <f t="shared" si="1"/>
        <v>-330</v>
      </c>
      <c r="H33" s="56">
        <f t="shared" si="1"/>
        <v>-239</v>
      </c>
      <c r="I33" s="56">
        <f t="shared" si="1"/>
        <v>-153</v>
      </c>
      <c r="J33" s="56">
        <f t="shared" si="1"/>
        <v>-169</v>
      </c>
    </row>
    <row r="34" spans="2:10" ht="11">
      <c r="B34" s="35" t="s">
        <v>14</v>
      </c>
      <c r="C34" s="56">
        <f t="shared" si="1"/>
        <v>-20</v>
      </c>
      <c r="D34" s="56">
        <f t="shared" si="1"/>
        <v>-3</v>
      </c>
      <c r="E34" s="56">
        <f t="shared" si="1"/>
        <v>-17</v>
      </c>
      <c r="F34" s="56">
        <f t="shared" si="1"/>
        <v>-8</v>
      </c>
      <c r="G34" s="56">
        <f t="shared" si="1"/>
        <v>-31</v>
      </c>
      <c r="H34" s="56">
        <f t="shared" si="1"/>
        <v>12</v>
      </c>
      <c r="I34" s="56">
        <f t="shared" si="1"/>
        <v>9</v>
      </c>
      <c r="J34" s="56">
        <f t="shared" si="1"/>
        <v>9</v>
      </c>
    </row>
    <row r="35" spans="2:10" ht="11">
      <c r="B35" s="35" t="s">
        <v>15</v>
      </c>
      <c r="C35" s="56">
        <f t="shared" si="1"/>
        <v>-40</v>
      </c>
      <c r="D35" s="56">
        <f t="shared" si="1"/>
        <v>26</v>
      </c>
      <c r="E35" s="56">
        <f t="shared" si="1"/>
        <v>-67</v>
      </c>
      <c r="F35" s="56">
        <f t="shared" si="1"/>
        <v>8</v>
      </c>
      <c r="G35" s="56">
        <f t="shared" si="1"/>
        <v>-77</v>
      </c>
      <c r="H35" s="56">
        <f t="shared" si="1"/>
        <v>66</v>
      </c>
      <c r="I35" s="56">
        <f t="shared" si="1"/>
        <v>140</v>
      </c>
      <c r="J35" s="56">
        <f t="shared" si="1"/>
        <v>143</v>
      </c>
    </row>
    <row r="36" spans="2:10" ht="11">
      <c r="B36" s="35" t="s">
        <v>16</v>
      </c>
      <c r="C36" s="56">
        <f t="shared" si="1"/>
        <v>49</v>
      </c>
      <c r="D36" s="56">
        <f t="shared" si="1"/>
        <v>27</v>
      </c>
      <c r="E36" s="56">
        <f t="shared" si="1"/>
        <v>22</v>
      </c>
      <c r="F36" s="56">
        <f t="shared" si="1"/>
        <v>33</v>
      </c>
      <c r="G36" s="56">
        <f t="shared" si="1"/>
        <v>-42</v>
      </c>
      <c r="H36" s="56">
        <f t="shared" si="1"/>
        <v>12</v>
      </c>
      <c r="I36" s="56">
        <f t="shared" si="1"/>
        <v>52</v>
      </c>
      <c r="J36" s="56">
        <f t="shared" si="1"/>
        <v>40</v>
      </c>
    </row>
    <row r="37" spans="2:10" ht="11">
      <c r="B37" s="35" t="s">
        <v>17</v>
      </c>
      <c r="C37" s="56">
        <f t="shared" si="1"/>
        <v>32</v>
      </c>
      <c r="D37" s="56">
        <f t="shared" si="1"/>
        <v>16</v>
      </c>
      <c r="E37" s="56">
        <f t="shared" si="1"/>
        <v>16</v>
      </c>
      <c r="F37" s="56">
        <f t="shared" si="1"/>
        <v>36</v>
      </c>
      <c r="G37" s="56">
        <f t="shared" si="1"/>
        <v>20</v>
      </c>
      <c r="H37" s="56">
        <f t="shared" si="1"/>
        <v>8</v>
      </c>
      <c r="I37" s="56">
        <f t="shared" si="1"/>
        <v>35</v>
      </c>
      <c r="J37" s="56">
        <f t="shared" si="1"/>
        <v>24</v>
      </c>
    </row>
    <row r="38" spans="2:10" ht="11">
      <c r="B38" s="35" t="s">
        <v>18</v>
      </c>
      <c r="C38" s="56">
        <f t="shared" si="1"/>
        <v>142</v>
      </c>
      <c r="D38" s="56">
        <f t="shared" si="1"/>
        <v>74</v>
      </c>
      <c r="E38" s="56">
        <f t="shared" si="1"/>
        <v>67</v>
      </c>
      <c r="F38" s="56">
        <f t="shared" si="1"/>
        <v>59</v>
      </c>
      <c r="G38" s="56">
        <f t="shared" si="1"/>
        <v>38</v>
      </c>
      <c r="H38" s="56">
        <f t="shared" si="1"/>
        <v>19</v>
      </c>
      <c r="I38" s="56">
        <f t="shared" si="1"/>
        <v>58</v>
      </c>
      <c r="J38" s="56">
        <f t="shared" si="1"/>
        <v>50</v>
      </c>
    </row>
    <row r="39" spans="2:10">
      <c r="B39" s="13"/>
      <c r="C39" s="14"/>
      <c r="D39" s="14"/>
      <c r="E39" s="14"/>
      <c r="F39" s="14"/>
      <c r="G39" s="14"/>
      <c r="H39" s="14"/>
      <c r="I39" s="14"/>
      <c r="J39" s="14"/>
    </row>
    <row r="40" spans="2:10" ht="12">
      <c r="B40" s="3" t="s">
        <v>19</v>
      </c>
    </row>
    <row r="41" spans="2:10" ht="24">
      <c r="B41" s="15" t="s">
        <v>20</v>
      </c>
      <c r="C41" s="15" t="s">
        <v>21</v>
      </c>
      <c r="D41" s="16" t="s">
        <v>22</v>
      </c>
      <c r="E41" s="16" t="s">
        <v>23</v>
      </c>
      <c r="F41" s="16" t="s">
        <v>24</v>
      </c>
      <c r="G41" s="16" t="s">
        <v>25</v>
      </c>
      <c r="H41" s="16" t="s">
        <v>26</v>
      </c>
    </row>
    <row r="42" spans="2:10" s="51" customFormat="1" ht="22">
      <c r="B42" s="47" t="s">
        <v>12</v>
      </c>
      <c r="C42" s="47" t="s">
        <v>27</v>
      </c>
      <c r="D42" s="39" t="s">
        <v>947</v>
      </c>
      <c r="E42" s="45" t="s">
        <v>948</v>
      </c>
      <c r="F42" s="45" t="s">
        <v>949</v>
      </c>
      <c r="G42" s="39" t="s">
        <v>29</v>
      </c>
      <c r="H42" s="39"/>
    </row>
    <row r="43" spans="2:10" s="51" customFormat="1" ht="22">
      <c r="B43" s="47" t="s">
        <v>13</v>
      </c>
      <c r="C43" s="47" t="s">
        <v>28</v>
      </c>
      <c r="D43" s="39" t="s">
        <v>950</v>
      </c>
      <c r="E43" s="39" t="s">
        <v>968</v>
      </c>
      <c r="F43" s="39" t="s">
        <v>951</v>
      </c>
      <c r="G43" s="39" t="s">
        <v>29</v>
      </c>
      <c r="H43" s="39"/>
    </row>
    <row r="44" spans="2:10" s="51" customFormat="1" ht="22">
      <c r="B44" s="47" t="s">
        <v>14</v>
      </c>
      <c r="C44" s="47" t="s">
        <v>30</v>
      </c>
      <c r="D44" s="39" t="s">
        <v>950</v>
      </c>
      <c r="E44" s="39" t="s">
        <v>952</v>
      </c>
      <c r="F44" s="39" t="s">
        <v>953</v>
      </c>
      <c r="G44" s="39" t="s">
        <v>29</v>
      </c>
      <c r="H44" s="39"/>
    </row>
    <row r="45" spans="2:10" s="51" customFormat="1" ht="33">
      <c r="B45" s="47" t="s">
        <v>15</v>
      </c>
      <c r="C45" s="47" t="s">
        <v>27</v>
      </c>
      <c r="D45" s="39" t="s">
        <v>954</v>
      </c>
      <c r="E45" s="39" t="s">
        <v>955</v>
      </c>
      <c r="F45" s="39" t="s">
        <v>956</v>
      </c>
      <c r="G45" s="45" t="s">
        <v>29</v>
      </c>
      <c r="H45" s="39"/>
    </row>
    <row r="46" spans="2:10" s="51" customFormat="1" ht="22">
      <c r="B46" s="47" t="s">
        <v>16</v>
      </c>
      <c r="C46" s="47" t="s">
        <v>31</v>
      </c>
      <c r="D46" s="39" t="s">
        <v>147</v>
      </c>
      <c r="E46" s="39" t="s">
        <v>957</v>
      </c>
      <c r="F46" s="39" t="s">
        <v>147</v>
      </c>
      <c r="G46" s="39" t="s">
        <v>29</v>
      </c>
      <c r="H46" s="39"/>
    </row>
    <row r="47" spans="2:10" s="51" customFormat="1" ht="33">
      <c r="B47" s="47" t="s">
        <v>17</v>
      </c>
      <c r="C47" s="47" t="s">
        <v>27</v>
      </c>
      <c r="D47" s="39" t="s">
        <v>958</v>
      </c>
      <c r="E47" s="39" t="s">
        <v>959</v>
      </c>
      <c r="F47" s="39" t="s">
        <v>958</v>
      </c>
      <c r="G47" s="39" t="s">
        <v>29</v>
      </c>
      <c r="H47" s="39"/>
    </row>
    <row r="48" spans="2:10" s="51" customFormat="1" ht="55">
      <c r="B48" s="47" t="s">
        <v>18</v>
      </c>
      <c r="C48" s="47" t="s">
        <v>32</v>
      </c>
      <c r="D48" s="39" t="s">
        <v>960</v>
      </c>
      <c r="E48" s="39" t="s">
        <v>969</v>
      </c>
      <c r="F48" s="39" t="s">
        <v>960</v>
      </c>
      <c r="G48" s="39" t="s">
        <v>29</v>
      </c>
      <c r="H48" s="39" t="s">
        <v>970</v>
      </c>
    </row>
    <row r="49" spans="2:244" ht="11">
      <c r="B49" s="17"/>
      <c r="C49" s="111"/>
      <c r="D49" s="111"/>
      <c r="E49" s="19"/>
      <c r="F49" s="19"/>
      <c r="G49" s="19"/>
      <c r="H49" s="19"/>
    </row>
    <row r="51" spans="2:244" ht="12">
      <c r="B51" s="218" t="s">
        <v>33</v>
      </c>
      <c r="C51" s="58" t="s">
        <v>193</v>
      </c>
    </row>
    <row r="52" spans="2:244" ht="14">
      <c r="B52" s="101" t="s">
        <v>4</v>
      </c>
      <c r="C52" s="101" t="s">
        <v>961</v>
      </c>
      <c r="IF52"/>
      <c r="IG52"/>
      <c r="IH52"/>
      <c r="II52"/>
      <c r="IJ52"/>
    </row>
    <row r="53" spans="2:244" ht="14">
      <c r="B53" s="101" t="s">
        <v>5</v>
      </c>
      <c r="C53" s="101" t="s">
        <v>571</v>
      </c>
      <c r="IF53"/>
      <c r="IG53"/>
      <c r="IH53"/>
      <c r="II53"/>
      <c r="IJ53"/>
    </row>
    <row r="54" spans="2:244" ht="14">
      <c r="B54" s="101" t="s">
        <v>6</v>
      </c>
      <c r="C54" s="101" t="s">
        <v>572</v>
      </c>
      <c r="IF54"/>
      <c r="IG54"/>
      <c r="IH54"/>
      <c r="II54"/>
      <c r="IJ54"/>
    </row>
    <row r="55" spans="2:244" ht="14">
      <c r="B55" s="101" t="s">
        <v>7</v>
      </c>
      <c r="C55" s="101" t="s">
        <v>962</v>
      </c>
      <c r="IF55"/>
      <c r="IG55"/>
      <c r="IH55"/>
      <c r="II55"/>
      <c r="IJ55"/>
    </row>
    <row r="56" spans="2:244" ht="14">
      <c r="B56" s="101" t="s">
        <v>8</v>
      </c>
      <c r="C56" s="101" t="s">
        <v>963</v>
      </c>
      <c r="IF56"/>
      <c r="IG56"/>
      <c r="IH56"/>
      <c r="II56"/>
      <c r="IJ56"/>
    </row>
    <row r="57" spans="2:244" ht="14">
      <c r="B57" s="101" t="s">
        <v>9</v>
      </c>
      <c r="C57" s="101" t="s">
        <v>964</v>
      </c>
      <c r="IF57"/>
      <c r="IG57"/>
      <c r="IH57"/>
      <c r="II57"/>
      <c r="IJ57"/>
    </row>
    <row r="58" spans="2:244" ht="14">
      <c r="B58" s="101" t="s">
        <v>10</v>
      </c>
      <c r="C58" s="101" t="s">
        <v>965</v>
      </c>
      <c r="IF58"/>
      <c r="IG58"/>
      <c r="IH58"/>
      <c r="II58"/>
      <c r="IJ58"/>
    </row>
    <row r="59" spans="2:244" ht="14">
      <c r="B59" s="101" t="s">
        <v>11</v>
      </c>
      <c r="C59" s="102" t="s">
        <v>966</v>
      </c>
      <c r="IF59"/>
      <c r="IG59"/>
      <c r="IH59"/>
      <c r="II59"/>
      <c r="IJ59"/>
    </row>
  </sheetData>
  <mergeCells count="4">
    <mergeCell ref="B3:J3"/>
    <mergeCell ref="C6:G8"/>
    <mergeCell ref="I10:J10"/>
    <mergeCell ref="I20:J20"/>
  </mergeCells>
  <conditionalFormatting sqref="C32:J38">
    <cfRule type="cellIs" dxfId="120"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T58"/>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989</v>
      </c>
      <c r="C3" s="115"/>
      <c r="D3" s="115"/>
      <c r="E3" s="115"/>
      <c r="F3" s="115"/>
      <c r="G3" s="115"/>
      <c r="H3" s="115"/>
      <c r="I3" s="115"/>
      <c r="J3" s="115"/>
    </row>
    <row r="4" spans="2:10" ht="11">
      <c r="B4" s="4"/>
      <c r="C4" s="104"/>
      <c r="D4" s="104"/>
      <c r="E4" s="104"/>
      <c r="F4" s="104"/>
      <c r="G4" s="104"/>
    </row>
    <row r="5" spans="2:10" ht="12">
      <c r="B5" s="3" t="s">
        <v>1</v>
      </c>
    </row>
    <row r="6" spans="2:10" ht="11">
      <c r="B6" s="33" t="s">
        <v>40</v>
      </c>
      <c r="C6" s="26" t="s">
        <v>972</v>
      </c>
      <c r="D6" s="26"/>
      <c r="E6" s="26"/>
      <c r="F6" s="26"/>
      <c r="G6" s="26"/>
      <c r="H6" s="26"/>
    </row>
    <row r="7" spans="2:10" ht="14">
      <c r="B7"/>
      <c r="C7" s="219" t="s">
        <v>973</v>
      </c>
      <c r="D7" s="219"/>
      <c r="E7" s="219"/>
      <c r="F7" s="219"/>
      <c r="G7" s="219"/>
      <c r="H7" s="26"/>
    </row>
    <row r="8" spans="2:10" ht="19" customHeight="1">
      <c r="B8" s="220" t="s">
        <v>39</v>
      </c>
      <c r="C8" s="221" t="s">
        <v>990</v>
      </c>
      <c r="D8" s="221"/>
      <c r="E8" s="221"/>
      <c r="F8" s="221"/>
      <c r="G8" s="221"/>
      <c r="H8" s="222"/>
    </row>
    <row r="9" spans="2:10" ht="11">
      <c r="C9" s="105"/>
      <c r="D9" s="105"/>
      <c r="E9" s="105"/>
      <c r="F9" s="105"/>
      <c r="G9" s="105"/>
    </row>
    <row r="10" spans="2:10" ht="14">
      <c r="B10" s="3" t="s">
        <v>3</v>
      </c>
      <c r="I10" s="116"/>
      <c r="J10" s="116"/>
    </row>
    <row r="11" spans="2:10" s="7" customFormat="1" ht="12">
      <c r="B11" s="8"/>
      <c r="C11" s="9" t="s">
        <v>4</v>
      </c>
      <c r="D11" s="9" t="s">
        <v>5</v>
      </c>
      <c r="E11" s="9" t="s">
        <v>6</v>
      </c>
      <c r="F11" s="9" t="s">
        <v>7</v>
      </c>
      <c r="G11" s="9" t="s">
        <v>8</v>
      </c>
      <c r="H11" s="9" t="s">
        <v>9</v>
      </c>
      <c r="I11" s="9" t="s">
        <v>10</v>
      </c>
      <c r="J11" s="9" t="s">
        <v>11</v>
      </c>
    </row>
    <row r="12" spans="2:10" ht="11">
      <c r="B12" s="10" t="s">
        <v>12</v>
      </c>
      <c r="C12" s="11">
        <v>4251</v>
      </c>
      <c r="D12" s="11">
        <v>2456</v>
      </c>
      <c r="E12" s="11">
        <v>2599</v>
      </c>
      <c r="F12" s="12">
        <v>469</v>
      </c>
      <c r="G12" s="12" t="s">
        <v>38</v>
      </c>
      <c r="H12" s="11">
        <v>413</v>
      </c>
      <c r="I12" s="12">
        <v>726</v>
      </c>
      <c r="J12" s="12">
        <v>261</v>
      </c>
    </row>
    <row r="13" spans="2:10" ht="11">
      <c r="B13" s="10" t="s">
        <v>13</v>
      </c>
      <c r="C13" s="12">
        <v>4299</v>
      </c>
      <c r="D13" s="12">
        <v>2198</v>
      </c>
      <c r="E13" s="12">
        <v>2256</v>
      </c>
      <c r="F13" s="12" t="s">
        <v>52</v>
      </c>
      <c r="G13" s="12">
        <v>2902</v>
      </c>
      <c r="H13" s="12">
        <v>388</v>
      </c>
      <c r="I13" s="12">
        <v>1065</v>
      </c>
      <c r="J13" s="12">
        <v>268</v>
      </c>
    </row>
    <row r="14" spans="2:10" ht="11">
      <c r="B14" s="10" t="s">
        <v>14</v>
      </c>
      <c r="C14" s="12">
        <v>4299</v>
      </c>
      <c r="D14" s="12">
        <v>2198</v>
      </c>
      <c r="E14" s="12">
        <v>2256</v>
      </c>
      <c r="F14" s="12" t="s">
        <v>52</v>
      </c>
      <c r="G14" s="12">
        <v>2902</v>
      </c>
      <c r="H14" s="12">
        <v>388</v>
      </c>
      <c r="I14" s="12">
        <v>1065</v>
      </c>
      <c r="J14" s="12">
        <v>268</v>
      </c>
    </row>
    <row r="15" spans="2:10" ht="11">
      <c r="B15" s="10" t="s">
        <v>15</v>
      </c>
      <c r="C15" s="12">
        <v>4299</v>
      </c>
      <c r="D15" s="12">
        <v>2198</v>
      </c>
      <c r="E15" s="12">
        <v>2256</v>
      </c>
      <c r="F15" s="12" t="s">
        <v>52</v>
      </c>
      <c r="G15" s="12">
        <v>2902</v>
      </c>
      <c r="H15" s="12">
        <v>388</v>
      </c>
      <c r="I15" s="12">
        <v>1065</v>
      </c>
      <c r="J15" s="12">
        <v>268</v>
      </c>
    </row>
    <row r="16" spans="2:10" ht="11">
      <c r="B16" s="10" t="s">
        <v>16</v>
      </c>
      <c r="C16" s="12" t="s">
        <v>52</v>
      </c>
      <c r="D16" s="12" t="s">
        <v>52</v>
      </c>
      <c r="E16" s="12" t="s">
        <v>52</v>
      </c>
      <c r="F16" s="12" t="s">
        <v>52</v>
      </c>
      <c r="G16" s="12" t="s">
        <v>52</v>
      </c>
      <c r="H16" s="12" t="s">
        <v>52</v>
      </c>
      <c r="I16" s="12" t="s">
        <v>52</v>
      </c>
      <c r="J16" s="12" t="s">
        <v>52</v>
      </c>
    </row>
    <row r="17" spans="2:10" ht="11">
      <c r="B17" s="10" t="s">
        <v>17</v>
      </c>
      <c r="C17" s="12" t="s">
        <v>52</v>
      </c>
      <c r="D17" s="12" t="s">
        <v>52</v>
      </c>
      <c r="E17" s="12" t="s">
        <v>52</v>
      </c>
      <c r="F17" s="12" t="s">
        <v>52</v>
      </c>
      <c r="G17" s="12" t="s">
        <v>52</v>
      </c>
      <c r="H17" s="12" t="s">
        <v>52</v>
      </c>
      <c r="I17" s="12" t="s">
        <v>52</v>
      </c>
      <c r="J17" s="12" t="s">
        <v>52</v>
      </c>
    </row>
    <row r="18" spans="2:10" ht="11">
      <c r="B18" s="10" t="s">
        <v>18</v>
      </c>
      <c r="C18" s="12" t="s">
        <v>52</v>
      </c>
      <c r="D18" s="12" t="s">
        <v>52</v>
      </c>
      <c r="E18" s="12" t="s">
        <v>52</v>
      </c>
      <c r="F18" s="12" t="s">
        <v>52</v>
      </c>
      <c r="G18" s="12" t="s">
        <v>52</v>
      </c>
      <c r="H18" s="223" t="s">
        <v>52</v>
      </c>
      <c r="I18" s="223" t="s">
        <v>52</v>
      </c>
      <c r="J18" s="223" t="s">
        <v>52</v>
      </c>
    </row>
    <row r="19" spans="2:10" ht="11">
      <c r="B19" s="50"/>
      <c r="C19" s="52"/>
      <c r="D19" s="52"/>
      <c r="E19" s="52"/>
      <c r="F19" s="53"/>
      <c r="G19" s="52"/>
      <c r="H19" s="52"/>
      <c r="I19" s="52"/>
      <c r="J19" s="52"/>
    </row>
    <row r="20" spans="2:10" ht="14" hidden="1">
      <c r="B20" s="3" t="s">
        <v>115</v>
      </c>
      <c r="I20" s="116"/>
      <c r="J20" s="116"/>
    </row>
    <row r="21" spans="2:10" ht="12" hidden="1">
      <c r="B21" s="8"/>
      <c r="C21" s="9" t="s">
        <v>4</v>
      </c>
      <c r="D21" s="9" t="s">
        <v>5</v>
      </c>
      <c r="E21" s="9" t="s">
        <v>6</v>
      </c>
      <c r="F21" s="9" t="s">
        <v>7</v>
      </c>
      <c r="G21" s="9" t="s">
        <v>8</v>
      </c>
      <c r="H21" s="9" t="s">
        <v>9</v>
      </c>
      <c r="I21" s="9" t="s">
        <v>10</v>
      </c>
      <c r="J21" s="9" t="s">
        <v>11</v>
      </c>
    </row>
    <row r="22" spans="2:10" ht="11" hidden="1">
      <c r="B22" s="10" t="s">
        <v>12</v>
      </c>
      <c r="C22" s="11">
        <v>4338</v>
      </c>
      <c r="D22" s="11">
        <v>2481</v>
      </c>
      <c r="E22" s="11">
        <v>2632</v>
      </c>
      <c r="F22" s="12">
        <v>477</v>
      </c>
      <c r="G22" s="12" t="s">
        <v>52</v>
      </c>
      <c r="H22" s="11">
        <v>413</v>
      </c>
      <c r="I22" s="12">
        <v>726</v>
      </c>
      <c r="J22" s="12">
        <v>261</v>
      </c>
    </row>
    <row r="23" spans="2:10" ht="11" hidden="1">
      <c r="B23" s="10" t="s">
        <v>13</v>
      </c>
      <c r="C23" s="12">
        <v>4318</v>
      </c>
      <c r="D23" s="12">
        <v>2192</v>
      </c>
      <c r="E23" s="12">
        <v>2284</v>
      </c>
      <c r="F23" s="12" t="s">
        <v>52</v>
      </c>
      <c r="G23" s="12">
        <v>2898</v>
      </c>
      <c r="H23" s="12">
        <v>399</v>
      </c>
      <c r="I23" s="12">
        <v>1069</v>
      </c>
      <c r="J23" s="12">
        <v>260</v>
      </c>
    </row>
    <row r="24" spans="2:10" ht="11" hidden="1">
      <c r="B24" s="10" t="s">
        <v>14</v>
      </c>
      <c r="C24" s="12">
        <v>4318</v>
      </c>
      <c r="D24" s="12">
        <v>2192</v>
      </c>
      <c r="E24" s="12">
        <v>2284</v>
      </c>
      <c r="F24" s="12" t="s">
        <v>52</v>
      </c>
      <c r="G24" s="12">
        <v>2898</v>
      </c>
      <c r="H24" s="12">
        <v>399</v>
      </c>
      <c r="I24" s="12">
        <v>1069</v>
      </c>
      <c r="J24" s="12">
        <v>260</v>
      </c>
    </row>
    <row r="25" spans="2:10" ht="11" hidden="1">
      <c r="B25" s="10" t="s">
        <v>15</v>
      </c>
      <c r="C25" s="12">
        <v>4318</v>
      </c>
      <c r="D25" s="12">
        <v>2192</v>
      </c>
      <c r="E25" s="12">
        <v>2284</v>
      </c>
      <c r="F25" s="12" t="s">
        <v>52</v>
      </c>
      <c r="G25" s="12">
        <v>2898</v>
      </c>
      <c r="H25" s="12">
        <v>399</v>
      </c>
      <c r="I25" s="12">
        <v>1069</v>
      </c>
      <c r="J25" s="12">
        <v>260</v>
      </c>
    </row>
    <row r="26" spans="2:10" ht="11" hidden="1">
      <c r="B26" s="10" t="s">
        <v>16</v>
      </c>
      <c r="C26" s="12" t="s">
        <v>52</v>
      </c>
      <c r="D26" s="12" t="s">
        <v>52</v>
      </c>
      <c r="E26" s="12" t="s">
        <v>52</v>
      </c>
      <c r="F26" s="12" t="s">
        <v>52</v>
      </c>
      <c r="G26" s="12" t="s">
        <v>52</v>
      </c>
      <c r="H26" s="12" t="s">
        <v>52</v>
      </c>
      <c r="I26" s="12" t="s">
        <v>52</v>
      </c>
      <c r="J26" s="12" t="s">
        <v>52</v>
      </c>
    </row>
    <row r="27" spans="2:10" ht="11" hidden="1">
      <c r="B27" s="10" t="s">
        <v>17</v>
      </c>
      <c r="C27" s="12" t="s">
        <v>52</v>
      </c>
      <c r="D27" s="12" t="s">
        <v>52</v>
      </c>
      <c r="E27" s="12" t="s">
        <v>52</v>
      </c>
      <c r="F27" s="12" t="s">
        <v>52</v>
      </c>
      <c r="G27" s="12" t="s">
        <v>52</v>
      </c>
      <c r="H27" s="12" t="s">
        <v>52</v>
      </c>
      <c r="I27" s="12" t="s">
        <v>52</v>
      </c>
      <c r="J27" s="12" t="s">
        <v>52</v>
      </c>
    </row>
    <row r="28" spans="2:10" ht="11" hidden="1">
      <c r="B28" s="10" t="s">
        <v>18</v>
      </c>
      <c r="C28" s="12" t="s">
        <v>52</v>
      </c>
      <c r="D28" s="12" t="s">
        <v>52</v>
      </c>
      <c r="E28" s="12" t="s">
        <v>52</v>
      </c>
      <c r="F28" s="12" t="s">
        <v>52</v>
      </c>
      <c r="G28" s="12" t="s">
        <v>52</v>
      </c>
      <c r="H28" s="223" t="s">
        <v>52</v>
      </c>
      <c r="I28" s="223" t="s">
        <v>52</v>
      </c>
      <c r="J28" s="223" t="s">
        <v>52</v>
      </c>
    </row>
    <row r="29" spans="2:10" hidden="1">
      <c r="B29" s="13"/>
      <c r="C29" s="14"/>
      <c r="D29" s="14"/>
      <c r="E29" s="14"/>
      <c r="F29" s="14"/>
      <c r="G29" s="14"/>
      <c r="H29" s="14"/>
      <c r="I29" s="14"/>
      <c r="J29" s="14"/>
    </row>
    <row r="30" spans="2:10" ht="12">
      <c r="B30" s="3" t="s">
        <v>116</v>
      </c>
      <c r="C30" s="14"/>
      <c r="D30" s="14"/>
      <c r="E30" s="14"/>
      <c r="F30" s="14"/>
      <c r="G30" s="14"/>
      <c r="H30" s="14"/>
      <c r="I30" s="14"/>
      <c r="J30" s="14"/>
    </row>
    <row r="31" spans="2:10" ht="12">
      <c r="B31" s="91"/>
      <c r="C31" s="92" t="s">
        <v>4</v>
      </c>
      <c r="D31" s="92" t="s">
        <v>5</v>
      </c>
      <c r="E31" s="92" t="s">
        <v>6</v>
      </c>
      <c r="F31" s="92" t="s">
        <v>7</v>
      </c>
      <c r="G31" s="92" t="s">
        <v>8</v>
      </c>
      <c r="H31" s="92" t="s">
        <v>9</v>
      </c>
      <c r="I31" s="92" t="s">
        <v>10</v>
      </c>
      <c r="J31" s="92" t="s">
        <v>11</v>
      </c>
    </row>
    <row r="32" spans="2:10" ht="11">
      <c r="B32" s="35" t="s">
        <v>12</v>
      </c>
      <c r="C32" s="56">
        <f>C12-C22</f>
        <v>-87</v>
      </c>
      <c r="D32" s="56">
        <f t="shared" ref="D32:J32" si="0">D12-D22</f>
        <v>-25</v>
      </c>
      <c r="E32" s="56">
        <f t="shared" si="0"/>
        <v>-33</v>
      </c>
      <c r="F32" s="56">
        <f t="shared" si="0"/>
        <v>-8</v>
      </c>
      <c r="G32" s="56" t="s">
        <v>52</v>
      </c>
      <c r="H32" s="56">
        <f t="shared" si="0"/>
        <v>0</v>
      </c>
      <c r="I32" s="56">
        <f t="shared" si="0"/>
        <v>0</v>
      </c>
      <c r="J32" s="56">
        <f t="shared" si="0"/>
        <v>0</v>
      </c>
    </row>
    <row r="33" spans="2:10" ht="11">
      <c r="B33" s="35" t="s">
        <v>13</v>
      </c>
      <c r="C33" s="56">
        <f t="shared" ref="C33:J35" si="1">C13-C23</f>
        <v>-19</v>
      </c>
      <c r="D33" s="56">
        <f t="shared" si="1"/>
        <v>6</v>
      </c>
      <c r="E33" s="56">
        <f t="shared" si="1"/>
        <v>-28</v>
      </c>
      <c r="F33" s="56" t="s">
        <v>52</v>
      </c>
      <c r="G33" s="56">
        <f t="shared" si="1"/>
        <v>4</v>
      </c>
      <c r="H33" s="56">
        <f t="shared" si="1"/>
        <v>-11</v>
      </c>
      <c r="I33" s="56">
        <f t="shared" si="1"/>
        <v>-4</v>
      </c>
      <c r="J33" s="56">
        <f t="shared" si="1"/>
        <v>8</v>
      </c>
    </row>
    <row r="34" spans="2:10" ht="11">
      <c r="B34" s="35" t="s">
        <v>14</v>
      </c>
      <c r="C34" s="56">
        <f t="shared" si="1"/>
        <v>-19</v>
      </c>
      <c r="D34" s="56">
        <f t="shared" si="1"/>
        <v>6</v>
      </c>
      <c r="E34" s="56">
        <f t="shared" si="1"/>
        <v>-28</v>
      </c>
      <c r="F34" s="56" t="s">
        <v>52</v>
      </c>
      <c r="G34" s="56">
        <f t="shared" si="1"/>
        <v>4</v>
      </c>
      <c r="H34" s="56">
        <f t="shared" si="1"/>
        <v>-11</v>
      </c>
      <c r="I34" s="56">
        <f t="shared" si="1"/>
        <v>-4</v>
      </c>
      <c r="J34" s="56">
        <f t="shared" si="1"/>
        <v>8</v>
      </c>
    </row>
    <row r="35" spans="2:10" ht="11">
      <c r="B35" s="35" t="s">
        <v>15</v>
      </c>
      <c r="C35" s="56">
        <f t="shared" si="1"/>
        <v>-19</v>
      </c>
      <c r="D35" s="56">
        <f t="shared" si="1"/>
        <v>6</v>
      </c>
      <c r="E35" s="56">
        <f t="shared" si="1"/>
        <v>-28</v>
      </c>
      <c r="F35" s="56" t="s">
        <v>52</v>
      </c>
      <c r="G35" s="56">
        <f t="shared" si="1"/>
        <v>4</v>
      </c>
      <c r="H35" s="56">
        <f t="shared" si="1"/>
        <v>-11</v>
      </c>
      <c r="I35" s="56">
        <f t="shared" si="1"/>
        <v>-4</v>
      </c>
      <c r="J35" s="56">
        <f t="shared" si="1"/>
        <v>8</v>
      </c>
    </row>
    <row r="36" spans="2:10" ht="11">
      <c r="B36" s="35" t="s">
        <v>16</v>
      </c>
      <c r="C36" s="56" t="s">
        <v>52</v>
      </c>
      <c r="D36" s="56" t="s">
        <v>52</v>
      </c>
      <c r="E36" s="56" t="s">
        <v>52</v>
      </c>
      <c r="F36" s="56" t="s">
        <v>52</v>
      </c>
      <c r="G36" s="56" t="s">
        <v>52</v>
      </c>
      <c r="H36" s="56" t="s">
        <v>52</v>
      </c>
      <c r="I36" s="56" t="s">
        <v>52</v>
      </c>
      <c r="J36" s="56" t="s">
        <v>52</v>
      </c>
    </row>
    <row r="37" spans="2:10" ht="11">
      <c r="B37" s="35" t="s">
        <v>17</v>
      </c>
      <c r="C37" s="56" t="s">
        <v>52</v>
      </c>
      <c r="D37" s="56" t="s">
        <v>52</v>
      </c>
      <c r="E37" s="56" t="s">
        <v>52</v>
      </c>
      <c r="F37" s="56" t="s">
        <v>52</v>
      </c>
      <c r="G37" s="56" t="s">
        <v>52</v>
      </c>
      <c r="H37" s="56" t="s">
        <v>52</v>
      </c>
      <c r="I37" s="56" t="s">
        <v>52</v>
      </c>
      <c r="J37" s="56" t="s">
        <v>52</v>
      </c>
    </row>
    <row r="38" spans="2:10" ht="11">
      <c r="B38" s="35" t="s">
        <v>18</v>
      </c>
      <c r="C38" s="56" t="s">
        <v>52</v>
      </c>
      <c r="D38" s="56" t="s">
        <v>52</v>
      </c>
      <c r="E38" s="56" t="s">
        <v>52</v>
      </c>
      <c r="F38" s="56" t="s">
        <v>52</v>
      </c>
      <c r="G38" s="56" t="s">
        <v>52</v>
      </c>
      <c r="H38" s="56" t="s">
        <v>52</v>
      </c>
      <c r="I38" s="56" t="s">
        <v>52</v>
      </c>
      <c r="J38" s="56" t="s">
        <v>52</v>
      </c>
    </row>
    <row r="39" spans="2:10">
      <c r="B39" s="13"/>
      <c r="C39" s="14"/>
      <c r="D39" s="14"/>
      <c r="E39" s="14"/>
      <c r="F39" s="14"/>
      <c r="G39" s="14"/>
      <c r="H39" s="14"/>
      <c r="I39" s="14"/>
      <c r="J39" s="14"/>
    </row>
    <row r="40" spans="2:10" ht="12">
      <c r="B40" s="60" t="s">
        <v>19</v>
      </c>
      <c r="C40" s="51"/>
      <c r="D40" s="51"/>
      <c r="E40" s="51"/>
      <c r="F40" s="51"/>
      <c r="G40" s="51"/>
      <c r="H40" s="51"/>
      <c r="I40" s="14"/>
      <c r="J40" s="14"/>
    </row>
    <row r="41" spans="2:10" ht="24">
      <c r="B41" s="15" t="s">
        <v>20</v>
      </c>
      <c r="C41" s="15" t="s">
        <v>21</v>
      </c>
      <c r="D41" s="28" t="s">
        <v>22</v>
      </c>
      <c r="E41" s="28" t="s">
        <v>23</v>
      </c>
      <c r="F41" s="28" t="s">
        <v>117</v>
      </c>
      <c r="G41" s="28" t="s">
        <v>25</v>
      </c>
      <c r="H41" s="28" t="s">
        <v>26</v>
      </c>
      <c r="I41" s="14"/>
      <c r="J41" s="14"/>
    </row>
    <row r="42" spans="2:10" ht="33">
      <c r="B42" s="47" t="s">
        <v>12</v>
      </c>
      <c r="C42" s="61" t="s">
        <v>27</v>
      </c>
      <c r="D42" s="39" t="s">
        <v>974</v>
      </c>
      <c r="E42" s="45" t="s">
        <v>975</v>
      </c>
      <c r="F42" s="45" t="s">
        <v>976</v>
      </c>
      <c r="G42" s="39" t="s">
        <v>29</v>
      </c>
      <c r="H42" s="56" t="s">
        <v>52</v>
      </c>
      <c r="I42" s="14"/>
      <c r="J42" s="14"/>
    </row>
    <row r="43" spans="2:10" ht="33">
      <c r="B43" s="47" t="s">
        <v>13</v>
      </c>
      <c r="C43" s="59" t="s">
        <v>28</v>
      </c>
      <c r="D43" s="39" t="s">
        <v>977</v>
      </c>
      <c r="E43" s="45" t="s">
        <v>975</v>
      </c>
      <c r="F43" s="39" t="s">
        <v>978</v>
      </c>
      <c r="G43" s="39" t="s">
        <v>29</v>
      </c>
      <c r="H43" s="56" t="s">
        <v>52</v>
      </c>
      <c r="I43" s="14"/>
      <c r="J43" s="14"/>
    </row>
    <row r="44" spans="2:10" ht="33">
      <c r="B44" s="47" t="s">
        <v>14</v>
      </c>
      <c r="C44" s="59" t="s">
        <v>30</v>
      </c>
      <c r="D44" s="39" t="s">
        <v>977</v>
      </c>
      <c r="E44" s="45" t="s">
        <v>975</v>
      </c>
      <c r="F44" s="39" t="s">
        <v>978</v>
      </c>
      <c r="G44" s="39" t="s">
        <v>29</v>
      </c>
      <c r="H44" s="56" t="s">
        <v>52</v>
      </c>
      <c r="I44" s="14"/>
      <c r="J44" s="14"/>
    </row>
    <row r="45" spans="2:10" ht="33">
      <c r="B45" s="47" t="s">
        <v>15</v>
      </c>
      <c r="C45" s="47" t="s">
        <v>27</v>
      </c>
      <c r="D45" s="39" t="s">
        <v>977</v>
      </c>
      <c r="E45" s="45" t="s">
        <v>975</v>
      </c>
      <c r="F45" s="39" t="s">
        <v>978</v>
      </c>
      <c r="G45" s="39" t="s">
        <v>29</v>
      </c>
      <c r="H45" s="39"/>
      <c r="I45" s="14"/>
      <c r="J45" s="14"/>
    </row>
    <row r="46" spans="2:10" ht="11">
      <c r="B46" s="47" t="s">
        <v>16</v>
      </c>
      <c r="C46" s="47" t="s">
        <v>50</v>
      </c>
      <c r="D46" s="56" t="s">
        <v>52</v>
      </c>
      <c r="E46" s="56" t="s">
        <v>52</v>
      </c>
      <c r="F46" s="56" t="s">
        <v>52</v>
      </c>
      <c r="G46" s="56" t="s">
        <v>52</v>
      </c>
      <c r="H46" s="56" t="s">
        <v>52</v>
      </c>
      <c r="I46" s="14"/>
      <c r="J46" s="14"/>
    </row>
    <row r="47" spans="2:10" ht="11">
      <c r="B47" s="47" t="s">
        <v>17</v>
      </c>
      <c r="C47" s="47" t="s">
        <v>27</v>
      </c>
      <c r="D47" s="56" t="s">
        <v>52</v>
      </c>
      <c r="E47" s="56" t="s">
        <v>52</v>
      </c>
      <c r="F47" s="56" t="s">
        <v>52</v>
      </c>
      <c r="G47" s="56" t="s">
        <v>52</v>
      </c>
      <c r="H47" s="56" t="s">
        <v>52</v>
      </c>
    </row>
    <row r="48" spans="2:10" ht="11">
      <c r="B48" s="47" t="s">
        <v>18</v>
      </c>
      <c r="C48" s="47" t="s">
        <v>32</v>
      </c>
      <c r="D48" s="56" t="s">
        <v>52</v>
      </c>
      <c r="E48" s="56" t="s">
        <v>52</v>
      </c>
      <c r="F48" s="56" t="s">
        <v>52</v>
      </c>
      <c r="G48" s="56" t="s">
        <v>52</v>
      </c>
      <c r="H48" s="56" t="s">
        <v>52</v>
      </c>
    </row>
    <row r="50" spans="2:228" ht="12">
      <c r="B50" s="224" t="s">
        <v>33</v>
      </c>
      <c r="C50" s="110" t="s">
        <v>12</v>
      </c>
      <c r="D50" s="110" t="s">
        <v>761</v>
      </c>
    </row>
    <row r="51" spans="2:228" ht="14">
      <c r="B51" s="35" t="s">
        <v>4</v>
      </c>
      <c r="C51" s="108" t="s">
        <v>37</v>
      </c>
      <c r="D51" s="108" t="s">
        <v>979</v>
      </c>
      <c r="HP51"/>
      <c r="HQ51"/>
      <c r="HR51"/>
      <c r="HS51"/>
      <c r="HT51"/>
    </row>
    <row r="52" spans="2:228" ht="14">
      <c r="B52" s="35" t="s">
        <v>5</v>
      </c>
      <c r="C52" s="108" t="s">
        <v>980</v>
      </c>
      <c r="D52" s="108" t="s">
        <v>981</v>
      </c>
      <c r="HP52"/>
      <c r="HQ52"/>
      <c r="HR52"/>
      <c r="HS52"/>
      <c r="HT52"/>
    </row>
    <row r="53" spans="2:228" ht="14">
      <c r="B53" s="35" t="s">
        <v>6</v>
      </c>
      <c r="C53" s="108" t="s">
        <v>982</v>
      </c>
      <c r="D53" s="108" t="s">
        <v>983</v>
      </c>
      <c r="HP53"/>
      <c r="HQ53"/>
      <c r="HR53"/>
      <c r="HS53"/>
      <c r="HT53"/>
    </row>
    <row r="54" spans="2:228" ht="14">
      <c r="B54" s="35" t="s">
        <v>7</v>
      </c>
      <c r="C54" s="108" t="s">
        <v>984</v>
      </c>
      <c r="D54" s="108" t="s">
        <v>36</v>
      </c>
      <c r="HP54"/>
      <c r="HQ54"/>
      <c r="HR54"/>
      <c r="HS54"/>
      <c r="HT54"/>
    </row>
    <row r="55" spans="2:228" ht="14">
      <c r="B55" s="35" t="s">
        <v>8</v>
      </c>
      <c r="C55" s="109" t="s">
        <v>36</v>
      </c>
      <c r="D55" s="109" t="s">
        <v>985</v>
      </c>
      <c r="HP55"/>
      <c r="HQ55"/>
      <c r="HR55"/>
      <c r="HS55"/>
      <c r="HT55"/>
    </row>
    <row r="56" spans="2:228" ht="14">
      <c r="B56" s="35" t="s">
        <v>9</v>
      </c>
      <c r="C56" s="108" t="s">
        <v>986</v>
      </c>
      <c r="D56" s="108" t="s">
        <v>986</v>
      </c>
      <c r="HP56"/>
      <c r="HQ56"/>
      <c r="HR56"/>
      <c r="HS56"/>
      <c r="HT56"/>
    </row>
    <row r="57" spans="2:228" ht="11">
      <c r="B57" s="35" t="s">
        <v>10</v>
      </c>
      <c r="C57" s="109" t="s">
        <v>291</v>
      </c>
      <c r="D57" s="109" t="s">
        <v>987</v>
      </c>
    </row>
    <row r="58" spans="2:228" ht="11">
      <c r="B58" s="35" t="s">
        <v>11</v>
      </c>
      <c r="C58" s="109" t="s">
        <v>11</v>
      </c>
      <c r="D58" s="109" t="s">
        <v>988</v>
      </c>
    </row>
  </sheetData>
  <mergeCells count="4">
    <mergeCell ref="B3:J3"/>
    <mergeCell ref="C8:G8"/>
    <mergeCell ref="I10:J10"/>
    <mergeCell ref="I20:J20"/>
  </mergeCells>
  <conditionalFormatting sqref="C32:J38">
    <cfRule type="cellIs" dxfId="119" priority="4" stopIfTrue="1" operator="lessThan">
      <formula>0</formula>
    </cfRule>
  </conditionalFormatting>
  <conditionalFormatting sqref="D46:G48">
    <cfRule type="cellIs" dxfId="118" priority="3" stopIfTrue="1" operator="lessThan">
      <formula>0</formula>
    </cfRule>
  </conditionalFormatting>
  <conditionalFormatting sqref="H42:H44">
    <cfRule type="cellIs" dxfId="117" priority="2" stopIfTrue="1" operator="lessThan">
      <formula>0</formula>
    </cfRule>
  </conditionalFormatting>
  <conditionalFormatting sqref="H46:H48">
    <cfRule type="cellIs" dxfId="116"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T59"/>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1006</v>
      </c>
      <c r="C3" s="115"/>
      <c r="D3" s="115"/>
      <c r="E3" s="115"/>
      <c r="F3" s="115"/>
      <c r="G3" s="115"/>
      <c r="H3" s="115"/>
      <c r="I3" s="115"/>
      <c r="J3" s="115"/>
    </row>
    <row r="4" spans="2:10" ht="11">
      <c r="B4" s="4"/>
      <c r="C4" s="104"/>
      <c r="D4" s="104"/>
      <c r="E4" s="104"/>
      <c r="F4" s="104"/>
      <c r="G4" s="104"/>
    </row>
    <row r="5" spans="2:10" ht="12">
      <c r="B5" s="3" t="s">
        <v>1</v>
      </c>
      <c r="D5" s="225"/>
      <c r="E5" s="225"/>
      <c r="F5" s="225"/>
      <c r="G5" s="225"/>
    </row>
    <row r="6" spans="2:10" ht="12">
      <c r="B6" s="33" t="s">
        <v>39</v>
      </c>
      <c r="C6" s="226" t="s">
        <v>1016</v>
      </c>
      <c r="D6" s="226"/>
      <c r="E6" s="226"/>
      <c r="F6" s="226"/>
      <c r="G6" s="226"/>
    </row>
    <row r="7" spans="2:10" ht="14">
      <c r="B7" s="33" t="s">
        <v>43</v>
      </c>
      <c r="C7" s="230" t="s">
        <v>1014</v>
      </c>
      <c r="D7" s="150"/>
      <c r="E7" s="150"/>
      <c r="F7" s="150"/>
      <c r="G7" s="150"/>
    </row>
    <row r="8" spans="2:10" ht="14">
      <c r="B8" s="33" t="s">
        <v>17</v>
      </c>
      <c r="C8" s="227" t="s">
        <v>1015</v>
      </c>
      <c r="D8" s="227"/>
      <c r="E8" s="227"/>
      <c r="F8" s="228"/>
      <c r="G8" s="228"/>
      <c r="H8" s="107"/>
    </row>
    <row r="9" spans="2:10" ht="14">
      <c r="B9" s="33" t="s">
        <v>18</v>
      </c>
      <c r="C9" s="232" t="s">
        <v>1017</v>
      </c>
      <c r="D9" s="150"/>
      <c r="E9" s="150"/>
      <c r="F9" s="150"/>
      <c r="G9" s="150"/>
      <c r="H9" s="107"/>
    </row>
    <row r="10" spans="2:10" ht="11">
      <c r="C10" s="105"/>
      <c r="D10" s="105"/>
      <c r="E10" s="105"/>
      <c r="F10" s="105"/>
      <c r="G10" s="105"/>
    </row>
    <row r="11" spans="2:10" ht="14">
      <c r="B11" s="3" t="s">
        <v>3</v>
      </c>
      <c r="I11" s="116"/>
      <c r="J11" s="116"/>
    </row>
    <row r="12" spans="2:10" s="7" customFormat="1" ht="12">
      <c r="B12" s="8"/>
      <c r="C12" s="9" t="s">
        <v>4</v>
      </c>
      <c r="D12" s="9" t="s">
        <v>5</v>
      </c>
      <c r="E12" s="9" t="s">
        <v>6</v>
      </c>
      <c r="F12" s="9" t="s">
        <v>7</v>
      </c>
      <c r="G12" s="9" t="s">
        <v>8</v>
      </c>
      <c r="H12" s="9" t="s">
        <v>9</v>
      </c>
      <c r="I12" s="9" t="s">
        <v>10</v>
      </c>
      <c r="J12" s="9" t="s">
        <v>11</v>
      </c>
    </row>
    <row r="13" spans="2:10" ht="11">
      <c r="B13" s="10" t="s">
        <v>12</v>
      </c>
      <c r="C13" s="11">
        <v>1495</v>
      </c>
      <c r="D13" s="11">
        <v>966</v>
      </c>
      <c r="E13" s="11">
        <v>989</v>
      </c>
      <c r="F13" s="12">
        <v>219</v>
      </c>
      <c r="G13" s="12">
        <v>693</v>
      </c>
      <c r="H13" s="11">
        <v>226</v>
      </c>
      <c r="I13" s="12">
        <v>597</v>
      </c>
      <c r="J13" s="12">
        <v>310</v>
      </c>
    </row>
    <row r="14" spans="2:10" ht="11">
      <c r="B14" s="10" t="s">
        <v>13</v>
      </c>
      <c r="C14" s="12">
        <v>1487</v>
      </c>
      <c r="D14" s="12">
        <v>833</v>
      </c>
      <c r="E14" s="12">
        <v>873</v>
      </c>
      <c r="F14" s="12">
        <v>219</v>
      </c>
      <c r="G14" s="12">
        <v>650</v>
      </c>
      <c r="H14" s="12">
        <v>254</v>
      </c>
      <c r="I14" s="12">
        <v>358</v>
      </c>
      <c r="J14" s="12">
        <v>194</v>
      </c>
    </row>
    <row r="15" spans="2:10" ht="11">
      <c r="B15" s="10" t="s">
        <v>14</v>
      </c>
      <c r="C15" s="12">
        <v>1487</v>
      </c>
      <c r="D15" s="12">
        <v>833</v>
      </c>
      <c r="E15" s="12">
        <v>873</v>
      </c>
      <c r="F15" s="12">
        <v>219</v>
      </c>
      <c r="G15" s="12">
        <v>650</v>
      </c>
      <c r="H15" s="12">
        <v>254</v>
      </c>
      <c r="I15" s="12">
        <v>358</v>
      </c>
      <c r="J15" s="12">
        <v>194</v>
      </c>
    </row>
    <row r="16" spans="2:10" ht="11">
      <c r="B16" s="10" t="s">
        <v>15</v>
      </c>
      <c r="C16" s="12">
        <v>1530</v>
      </c>
      <c r="D16" s="12">
        <v>847</v>
      </c>
      <c r="E16" s="12">
        <v>835</v>
      </c>
      <c r="F16" s="12">
        <v>111</v>
      </c>
      <c r="G16" s="12">
        <v>770</v>
      </c>
      <c r="H16" s="12">
        <v>192</v>
      </c>
      <c r="I16" s="12">
        <v>269</v>
      </c>
      <c r="J16" s="12">
        <v>236</v>
      </c>
    </row>
    <row r="17" spans="2:10" ht="11">
      <c r="B17" s="10" t="s">
        <v>16</v>
      </c>
      <c r="C17" s="12">
        <v>1487</v>
      </c>
      <c r="D17" s="12">
        <v>833</v>
      </c>
      <c r="E17" s="12">
        <v>873</v>
      </c>
      <c r="F17" s="12">
        <v>219</v>
      </c>
      <c r="G17" s="12">
        <v>650</v>
      </c>
      <c r="H17" s="12">
        <v>254</v>
      </c>
      <c r="I17" s="12">
        <v>358</v>
      </c>
      <c r="J17" s="12">
        <v>194</v>
      </c>
    </row>
    <row r="18" spans="2:10" ht="11">
      <c r="B18" s="10" t="s">
        <v>17</v>
      </c>
      <c r="C18" s="12">
        <v>1487</v>
      </c>
      <c r="D18" s="12">
        <v>833</v>
      </c>
      <c r="E18" s="12">
        <v>873</v>
      </c>
      <c r="F18" s="12">
        <v>219</v>
      </c>
      <c r="G18" s="12">
        <v>650</v>
      </c>
      <c r="H18" s="12">
        <v>254</v>
      </c>
      <c r="I18" s="12">
        <v>358</v>
      </c>
      <c r="J18" s="12">
        <v>194</v>
      </c>
    </row>
    <row r="19" spans="2:10" ht="11">
      <c r="B19" s="10" t="s">
        <v>18</v>
      </c>
      <c r="C19" s="12">
        <v>1149</v>
      </c>
      <c r="D19" s="12">
        <v>595</v>
      </c>
      <c r="E19" s="12">
        <v>554</v>
      </c>
      <c r="F19" s="12">
        <v>219</v>
      </c>
      <c r="G19" s="12">
        <v>513</v>
      </c>
      <c r="H19" s="12">
        <v>266</v>
      </c>
      <c r="I19" s="12">
        <v>159</v>
      </c>
      <c r="J19" s="12">
        <v>145</v>
      </c>
    </row>
    <row r="20" spans="2:10" ht="11">
      <c r="B20" s="50"/>
      <c r="C20" s="52"/>
      <c r="D20" s="52"/>
      <c r="E20" s="52"/>
      <c r="F20" s="53"/>
      <c r="G20" s="52"/>
      <c r="H20" s="52"/>
      <c r="I20" s="52"/>
      <c r="J20" s="52"/>
    </row>
    <row r="21" spans="2:10" ht="14" hidden="1">
      <c r="B21" s="3" t="s">
        <v>115</v>
      </c>
      <c r="I21" s="116"/>
      <c r="J21" s="116"/>
    </row>
    <row r="22" spans="2:10" ht="12" hidden="1">
      <c r="B22" s="8"/>
      <c r="C22" s="9" t="s">
        <v>4</v>
      </c>
      <c r="D22" s="9" t="s">
        <v>5</v>
      </c>
      <c r="E22" s="9" t="s">
        <v>6</v>
      </c>
      <c r="F22" s="9" t="s">
        <v>7</v>
      </c>
      <c r="G22" s="9" t="s">
        <v>8</v>
      </c>
      <c r="H22" s="9" t="s">
        <v>9</v>
      </c>
      <c r="I22" s="9" t="s">
        <v>10</v>
      </c>
      <c r="J22" s="9" t="s">
        <v>11</v>
      </c>
    </row>
    <row r="23" spans="2:10" ht="11" hidden="1">
      <c r="B23" s="10" t="s">
        <v>12</v>
      </c>
      <c r="C23" s="11">
        <v>1495</v>
      </c>
      <c r="D23" s="11">
        <v>966</v>
      </c>
      <c r="E23" s="11">
        <v>989</v>
      </c>
      <c r="F23" s="12">
        <v>219</v>
      </c>
      <c r="G23" s="12">
        <v>693</v>
      </c>
      <c r="H23" s="11">
        <v>226</v>
      </c>
      <c r="I23" s="12">
        <v>597</v>
      </c>
      <c r="J23" s="12">
        <v>310</v>
      </c>
    </row>
    <row r="24" spans="2:10" ht="11" hidden="1">
      <c r="B24" s="10" t="s">
        <v>13</v>
      </c>
      <c r="C24" s="12">
        <v>1487</v>
      </c>
      <c r="D24" s="12">
        <v>833</v>
      </c>
      <c r="E24" s="12">
        <v>873</v>
      </c>
      <c r="F24" s="12">
        <v>219</v>
      </c>
      <c r="G24" s="12">
        <v>650</v>
      </c>
      <c r="H24" s="12">
        <v>254</v>
      </c>
      <c r="I24" s="12">
        <v>358</v>
      </c>
      <c r="J24" s="12">
        <v>194</v>
      </c>
    </row>
    <row r="25" spans="2:10" ht="11" hidden="1">
      <c r="B25" s="10" t="s">
        <v>14</v>
      </c>
      <c r="C25" s="12">
        <v>1487</v>
      </c>
      <c r="D25" s="12">
        <v>833</v>
      </c>
      <c r="E25" s="12">
        <v>873</v>
      </c>
      <c r="F25" s="12">
        <v>219</v>
      </c>
      <c r="G25" s="12">
        <v>650</v>
      </c>
      <c r="H25" s="12">
        <v>254</v>
      </c>
      <c r="I25" s="12">
        <v>358</v>
      </c>
      <c r="J25" s="12">
        <v>194</v>
      </c>
    </row>
    <row r="26" spans="2:10" ht="11" hidden="1">
      <c r="B26" s="10" t="s">
        <v>15</v>
      </c>
      <c r="C26" s="12">
        <v>1530</v>
      </c>
      <c r="D26" s="12">
        <v>847</v>
      </c>
      <c r="E26" s="12">
        <v>835</v>
      </c>
      <c r="F26" s="12">
        <v>111</v>
      </c>
      <c r="G26" s="12">
        <v>770</v>
      </c>
      <c r="H26" s="12">
        <v>192</v>
      </c>
      <c r="I26" s="12">
        <v>269</v>
      </c>
      <c r="J26" s="12">
        <v>236</v>
      </c>
    </row>
    <row r="27" spans="2:10" ht="11" hidden="1">
      <c r="B27" s="10" t="s">
        <v>16</v>
      </c>
      <c r="C27" s="12">
        <v>1487</v>
      </c>
      <c r="D27" s="12">
        <v>833</v>
      </c>
      <c r="E27" s="12">
        <v>873</v>
      </c>
      <c r="F27" s="12">
        <v>219</v>
      </c>
      <c r="G27" s="12">
        <v>650</v>
      </c>
      <c r="H27" s="12">
        <v>254</v>
      </c>
      <c r="I27" s="12">
        <v>358</v>
      </c>
      <c r="J27" s="12">
        <v>194</v>
      </c>
    </row>
    <row r="28" spans="2:10" ht="11" hidden="1">
      <c r="B28" s="10" t="s">
        <v>17</v>
      </c>
      <c r="C28" s="12">
        <v>1487</v>
      </c>
      <c r="D28" s="12">
        <v>833</v>
      </c>
      <c r="E28" s="12">
        <v>873</v>
      </c>
      <c r="F28" s="12">
        <v>219</v>
      </c>
      <c r="G28" s="12">
        <v>650</v>
      </c>
      <c r="H28" s="12">
        <v>254</v>
      </c>
      <c r="I28" s="12">
        <v>358</v>
      </c>
      <c r="J28" s="12">
        <v>194</v>
      </c>
    </row>
    <row r="29" spans="2:10" ht="11" hidden="1">
      <c r="B29" s="10" t="s">
        <v>18</v>
      </c>
      <c r="C29" s="12">
        <v>1149</v>
      </c>
      <c r="D29" s="12">
        <v>595</v>
      </c>
      <c r="E29" s="12">
        <v>554</v>
      </c>
      <c r="F29" s="12">
        <v>219</v>
      </c>
      <c r="G29" s="12">
        <v>513</v>
      </c>
      <c r="H29" s="12">
        <v>266</v>
      </c>
      <c r="I29" s="12">
        <v>159</v>
      </c>
      <c r="J29" s="12">
        <v>145</v>
      </c>
    </row>
    <row r="30" spans="2:10" hidden="1">
      <c r="B30" s="13"/>
      <c r="C30" s="14"/>
      <c r="D30" s="14"/>
      <c r="E30" s="14"/>
      <c r="F30" s="14"/>
      <c r="G30" s="14"/>
      <c r="H30" s="14"/>
      <c r="I30" s="14"/>
      <c r="J30" s="14"/>
    </row>
    <row r="31" spans="2:10" ht="12">
      <c r="B31" s="3" t="s">
        <v>116</v>
      </c>
      <c r="C31" s="14"/>
      <c r="D31" s="14"/>
      <c r="E31" s="14"/>
      <c r="F31" s="14"/>
      <c r="G31" s="14"/>
      <c r="H31" s="14"/>
      <c r="I31" s="14"/>
      <c r="J31" s="14"/>
    </row>
    <row r="32" spans="2:10" ht="12">
      <c r="B32" s="91"/>
      <c r="C32" s="92" t="s">
        <v>4</v>
      </c>
      <c r="D32" s="92" t="s">
        <v>5</v>
      </c>
      <c r="E32" s="92" t="s">
        <v>6</v>
      </c>
      <c r="F32" s="92" t="s">
        <v>7</v>
      </c>
      <c r="G32" s="92" t="s">
        <v>8</v>
      </c>
      <c r="H32" s="92" t="s">
        <v>9</v>
      </c>
      <c r="I32" s="92" t="s">
        <v>10</v>
      </c>
      <c r="J32" s="92" t="s">
        <v>11</v>
      </c>
    </row>
    <row r="33" spans="2:10" ht="11">
      <c r="B33" s="35" t="s">
        <v>12</v>
      </c>
      <c r="C33" s="56">
        <f>C13-C23</f>
        <v>0</v>
      </c>
      <c r="D33" s="56">
        <f t="shared" ref="D33:J33" si="0">D13-D23</f>
        <v>0</v>
      </c>
      <c r="E33" s="56">
        <f t="shared" si="0"/>
        <v>0</v>
      </c>
      <c r="F33" s="56">
        <f t="shared" si="0"/>
        <v>0</v>
      </c>
      <c r="G33" s="56">
        <f t="shared" si="0"/>
        <v>0</v>
      </c>
      <c r="H33" s="56">
        <f t="shared" si="0"/>
        <v>0</v>
      </c>
      <c r="I33" s="56">
        <f t="shared" si="0"/>
        <v>0</v>
      </c>
      <c r="J33" s="56">
        <f t="shared" si="0"/>
        <v>0</v>
      </c>
    </row>
    <row r="34" spans="2:10" ht="11">
      <c r="B34" s="35" t="s">
        <v>13</v>
      </c>
      <c r="C34" s="56">
        <f t="shared" ref="C34:J39" si="1">C14-C24</f>
        <v>0</v>
      </c>
      <c r="D34" s="56">
        <f t="shared" si="1"/>
        <v>0</v>
      </c>
      <c r="E34" s="56">
        <f t="shared" si="1"/>
        <v>0</v>
      </c>
      <c r="F34" s="56">
        <f t="shared" si="1"/>
        <v>0</v>
      </c>
      <c r="G34" s="56">
        <f t="shared" si="1"/>
        <v>0</v>
      </c>
      <c r="H34" s="56">
        <f t="shared" si="1"/>
        <v>0</v>
      </c>
      <c r="I34" s="56">
        <f t="shared" si="1"/>
        <v>0</v>
      </c>
      <c r="J34" s="56">
        <f t="shared" si="1"/>
        <v>0</v>
      </c>
    </row>
    <row r="35" spans="2:10" ht="11">
      <c r="B35" s="35" t="s">
        <v>14</v>
      </c>
      <c r="C35" s="56">
        <f t="shared" si="1"/>
        <v>0</v>
      </c>
      <c r="D35" s="56">
        <f t="shared" si="1"/>
        <v>0</v>
      </c>
      <c r="E35" s="56">
        <f t="shared" si="1"/>
        <v>0</v>
      </c>
      <c r="F35" s="56">
        <f t="shared" si="1"/>
        <v>0</v>
      </c>
      <c r="G35" s="56">
        <f t="shared" si="1"/>
        <v>0</v>
      </c>
      <c r="H35" s="56">
        <f t="shared" si="1"/>
        <v>0</v>
      </c>
      <c r="I35" s="56">
        <f t="shared" si="1"/>
        <v>0</v>
      </c>
      <c r="J35" s="56">
        <f t="shared" si="1"/>
        <v>0</v>
      </c>
    </row>
    <row r="36" spans="2:10" ht="11">
      <c r="B36" s="35" t="s">
        <v>15</v>
      </c>
      <c r="C36" s="56">
        <f t="shared" si="1"/>
        <v>0</v>
      </c>
      <c r="D36" s="56">
        <f t="shared" si="1"/>
        <v>0</v>
      </c>
      <c r="E36" s="56">
        <f t="shared" si="1"/>
        <v>0</v>
      </c>
      <c r="F36" s="56">
        <f t="shared" si="1"/>
        <v>0</v>
      </c>
      <c r="G36" s="56">
        <f t="shared" si="1"/>
        <v>0</v>
      </c>
      <c r="H36" s="56">
        <f t="shared" si="1"/>
        <v>0</v>
      </c>
      <c r="I36" s="56">
        <f t="shared" si="1"/>
        <v>0</v>
      </c>
      <c r="J36" s="56">
        <f t="shared" si="1"/>
        <v>0</v>
      </c>
    </row>
    <row r="37" spans="2:10" ht="11">
      <c r="B37" s="35" t="s">
        <v>16</v>
      </c>
      <c r="C37" s="56">
        <f t="shared" si="1"/>
        <v>0</v>
      </c>
      <c r="D37" s="56">
        <f t="shared" si="1"/>
        <v>0</v>
      </c>
      <c r="E37" s="56">
        <f t="shared" si="1"/>
        <v>0</v>
      </c>
      <c r="F37" s="56">
        <f t="shared" si="1"/>
        <v>0</v>
      </c>
      <c r="G37" s="56">
        <f t="shared" si="1"/>
        <v>0</v>
      </c>
      <c r="H37" s="56">
        <f t="shared" si="1"/>
        <v>0</v>
      </c>
      <c r="I37" s="56">
        <f t="shared" si="1"/>
        <v>0</v>
      </c>
      <c r="J37" s="56">
        <f t="shared" si="1"/>
        <v>0</v>
      </c>
    </row>
    <row r="38" spans="2:10" ht="11">
      <c r="B38" s="35" t="s">
        <v>17</v>
      </c>
      <c r="C38" s="56">
        <f t="shared" si="1"/>
        <v>0</v>
      </c>
      <c r="D38" s="56">
        <f t="shared" si="1"/>
        <v>0</v>
      </c>
      <c r="E38" s="56">
        <f t="shared" si="1"/>
        <v>0</v>
      </c>
      <c r="F38" s="56">
        <f t="shared" si="1"/>
        <v>0</v>
      </c>
      <c r="G38" s="56">
        <f t="shared" si="1"/>
        <v>0</v>
      </c>
      <c r="H38" s="56">
        <f t="shared" si="1"/>
        <v>0</v>
      </c>
      <c r="I38" s="56">
        <f t="shared" si="1"/>
        <v>0</v>
      </c>
      <c r="J38" s="56">
        <f t="shared" si="1"/>
        <v>0</v>
      </c>
    </row>
    <row r="39" spans="2:10" ht="11">
      <c r="B39" s="35" t="s">
        <v>18</v>
      </c>
      <c r="C39" s="56">
        <f t="shared" si="1"/>
        <v>0</v>
      </c>
      <c r="D39" s="56">
        <f t="shared" si="1"/>
        <v>0</v>
      </c>
      <c r="E39" s="56">
        <f t="shared" si="1"/>
        <v>0</v>
      </c>
      <c r="F39" s="56">
        <f t="shared" si="1"/>
        <v>0</v>
      </c>
      <c r="G39" s="56">
        <f t="shared" si="1"/>
        <v>0</v>
      </c>
      <c r="H39" s="56">
        <f t="shared" si="1"/>
        <v>0</v>
      </c>
      <c r="I39" s="56">
        <f t="shared" si="1"/>
        <v>0</v>
      </c>
      <c r="J39" s="56">
        <f t="shared" si="1"/>
        <v>0</v>
      </c>
    </row>
    <row r="40" spans="2:10">
      <c r="B40" s="13"/>
      <c r="C40" s="14"/>
      <c r="D40" s="14"/>
      <c r="E40" s="14"/>
      <c r="F40" s="14"/>
      <c r="G40" s="14"/>
      <c r="H40" s="14"/>
      <c r="I40" s="14"/>
      <c r="J40" s="14"/>
    </row>
    <row r="41" spans="2:10" ht="12">
      <c r="B41" s="60" t="s">
        <v>19</v>
      </c>
      <c r="C41" s="51"/>
      <c r="D41" s="51"/>
      <c r="E41" s="51"/>
      <c r="F41" s="51"/>
      <c r="G41" s="51"/>
      <c r="H41" s="51"/>
      <c r="I41" s="14"/>
      <c r="J41" s="14"/>
    </row>
    <row r="42" spans="2:10" ht="24">
      <c r="B42" s="15" t="s">
        <v>20</v>
      </c>
      <c r="C42" s="15" t="s">
        <v>21</v>
      </c>
      <c r="D42" s="28" t="s">
        <v>22</v>
      </c>
      <c r="E42" s="28" t="s">
        <v>23</v>
      </c>
      <c r="F42" s="28" t="s">
        <v>117</v>
      </c>
      <c r="G42" s="28" t="s">
        <v>25</v>
      </c>
      <c r="H42" s="28" t="s">
        <v>26</v>
      </c>
      <c r="I42" s="14"/>
      <c r="J42" s="14"/>
    </row>
    <row r="43" spans="2:10" ht="88">
      <c r="B43" s="47" t="s">
        <v>12</v>
      </c>
      <c r="C43" s="61" t="s">
        <v>27</v>
      </c>
      <c r="D43" s="39" t="s">
        <v>991</v>
      </c>
      <c r="E43" s="45" t="s">
        <v>1013</v>
      </c>
      <c r="F43" s="45" t="s">
        <v>992</v>
      </c>
      <c r="G43" s="39" t="s">
        <v>29</v>
      </c>
      <c r="H43" s="39" t="s">
        <v>1007</v>
      </c>
      <c r="I43" s="14"/>
      <c r="J43" s="14"/>
    </row>
    <row r="44" spans="2:10" ht="33">
      <c r="B44" s="47" t="s">
        <v>13</v>
      </c>
      <c r="C44" s="59" t="s">
        <v>28</v>
      </c>
      <c r="D44" s="39" t="s">
        <v>993</v>
      </c>
      <c r="E44" s="39" t="s">
        <v>994</v>
      </c>
      <c r="F44" s="39" t="s">
        <v>995</v>
      </c>
      <c r="G44" s="39" t="s">
        <v>29</v>
      </c>
      <c r="H44" s="39" t="s">
        <v>1008</v>
      </c>
      <c r="I44" s="14"/>
      <c r="J44" s="14"/>
    </row>
    <row r="45" spans="2:10" ht="33">
      <c r="B45" s="47" t="s">
        <v>14</v>
      </c>
      <c r="C45" s="59" t="s">
        <v>30</v>
      </c>
      <c r="D45" s="39" t="s">
        <v>993</v>
      </c>
      <c r="E45" s="39" t="s">
        <v>994</v>
      </c>
      <c r="F45" s="39" t="s">
        <v>996</v>
      </c>
      <c r="G45" s="39" t="s">
        <v>29</v>
      </c>
      <c r="H45" s="39" t="s">
        <v>1008</v>
      </c>
      <c r="I45" s="14"/>
      <c r="J45" s="14"/>
    </row>
    <row r="46" spans="2:10" ht="88">
      <c r="B46" s="47" t="s">
        <v>15</v>
      </c>
      <c r="C46" s="47" t="s">
        <v>27</v>
      </c>
      <c r="D46" s="39" t="s">
        <v>997</v>
      </c>
      <c r="E46" s="39" t="s">
        <v>994</v>
      </c>
      <c r="F46" s="39" t="s">
        <v>1009</v>
      </c>
      <c r="G46" s="39" t="s">
        <v>29</v>
      </c>
      <c r="H46" s="39" t="s">
        <v>1010</v>
      </c>
      <c r="I46" s="14"/>
      <c r="J46" s="14"/>
    </row>
    <row r="47" spans="2:10" ht="22">
      <c r="B47" s="47" t="s">
        <v>16</v>
      </c>
      <c r="C47" s="47" t="s">
        <v>50</v>
      </c>
      <c r="D47" s="39" t="s">
        <v>295</v>
      </c>
      <c r="E47" s="39" t="s">
        <v>994</v>
      </c>
      <c r="F47" s="39"/>
      <c r="G47" s="39" t="s">
        <v>29</v>
      </c>
      <c r="H47" s="39" t="s">
        <v>1011</v>
      </c>
      <c r="I47" s="14"/>
      <c r="J47" s="14"/>
    </row>
    <row r="48" spans="2:10" ht="22">
      <c r="B48" s="47" t="s">
        <v>17</v>
      </c>
      <c r="C48" s="47" t="s">
        <v>27</v>
      </c>
      <c r="D48" s="39" t="s">
        <v>295</v>
      </c>
      <c r="E48" s="39" t="s">
        <v>994</v>
      </c>
      <c r="F48" s="39" t="s">
        <v>998</v>
      </c>
      <c r="G48" s="39" t="s">
        <v>29</v>
      </c>
      <c r="H48" s="39" t="s">
        <v>1011</v>
      </c>
    </row>
    <row r="49" spans="2:228" ht="33">
      <c r="B49" s="47" t="s">
        <v>18</v>
      </c>
      <c r="C49" s="47" t="s">
        <v>32</v>
      </c>
      <c r="D49" s="39" t="s">
        <v>999</v>
      </c>
      <c r="E49" s="39" t="s">
        <v>1000</v>
      </c>
      <c r="F49" s="39" t="s">
        <v>1001</v>
      </c>
      <c r="G49" s="39" t="s">
        <v>29</v>
      </c>
      <c r="H49" s="39" t="s">
        <v>1012</v>
      </c>
    </row>
    <row r="51" spans="2:228" ht="12">
      <c r="B51" s="20" t="s">
        <v>33</v>
      </c>
      <c r="C51" s="229" t="s">
        <v>39</v>
      </c>
      <c r="D51" s="110" t="s">
        <v>47</v>
      </c>
    </row>
    <row r="52" spans="2:228" ht="14">
      <c r="B52" s="10" t="s">
        <v>4</v>
      </c>
      <c r="C52" s="23" t="s">
        <v>44</v>
      </c>
      <c r="D52" s="108" t="s">
        <v>44</v>
      </c>
      <c r="HP52"/>
      <c r="HQ52"/>
      <c r="HR52"/>
      <c r="HS52"/>
      <c r="HT52"/>
    </row>
    <row r="53" spans="2:228" ht="14">
      <c r="B53" s="10" t="s">
        <v>5</v>
      </c>
      <c r="C53" s="23" t="s">
        <v>1002</v>
      </c>
      <c r="D53" s="108" t="s">
        <v>1002</v>
      </c>
      <c r="HP53"/>
      <c r="HQ53"/>
      <c r="HR53"/>
      <c r="HS53"/>
      <c r="HT53"/>
    </row>
    <row r="54" spans="2:228" ht="14">
      <c r="B54" s="10" t="s">
        <v>6</v>
      </c>
      <c r="C54" s="23" t="s">
        <v>1003</v>
      </c>
      <c r="D54" s="108" t="s">
        <v>1003</v>
      </c>
      <c r="HP54"/>
      <c r="HQ54"/>
      <c r="HR54"/>
      <c r="HS54"/>
      <c r="HT54"/>
    </row>
    <row r="55" spans="2:228" ht="14">
      <c r="B55" s="10" t="s">
        <v>7</v>
      </c>
      <c r="C55" s="23" t="s">
        <v>127</v>
      </c>
      <c r="D55" s="108" t="s">
        <v>296</v>
      </c>
      <c r="HP55"/>
      <c r="HQ55"/>
      <c r="HR55"/>
      <c r="HS55"/>
      <c r="HT55"/>
    </row>
    <row r="56" spans="2:228" ht="14">
      <c r="B56" s="10" t="s">
        <v>8</v>
      </c>
      <c r="C56" s="25" t="s">
        <v>36</v>
      </c>
      <c r="D56" s="109" t="s">
        <v>36</v>
      </c>
      <c r="HP56"/>
      <c r="HQ56"/>
      <c r="HR56"/>
      <c r="HS56"/>
      <c r="HT56"/>
    </row>
    <row r="57" spans="2:228" ht="14">
      <c r="B57" s="10" t="s">
        <v>9</v>
      </c>
      <c r="C57" s="23" t="s">
        <v>74</v>
      </c>
      <c r="D57" s="108" t="s">
        <v>74</v>
      </c>
      <c r="HP57"/>
      <c r="HQ57"/>
      <c r="HR57"/>
      <c r="HS57"/>
      <c r="HT57"/>
    </row>
    <row r="58" spans="2:228" ht="11">
      <c r="B58" s="10" t="s">
        <v>10</v>
      </c>
      <c r="C58" s="25" t="s">
        <v>1004</v>
      </c>
      <c r="D58" s="109" t="s">
        <v>1004</v>
      </c>
    </row>
    <row r="59" spans="2:228" ht="22">
      <c r="B59" s="10" t="s">
        <v>11</v>
      </c>
      <c r="C59" s="25" t="s">
        <v>1005</v>
      </c>
      <c r="D59" s="109" t="s">
        <v>1005</v>
      </c>
    </row>
  </sheetData>
  <mergeCells count="7">
    <mergeCell ref="B3:J3"/>
    <mergeCell ref="C6:G6"/>
    <mergeCell ref="C8:E8"/>
    <mergeCell ref="I11:J11"/>
    <mergeCell ref="I21:J21"/>
    <mergeCell ref="C7:G7"/>
    <mergeCell ref="C9:G9"/>
  </mergeCells>
  <conditionalFormatting sqref="C33:J39">
    <cfRule type="cellIs" dxfId="115"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S57"/>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1025</v>
      </c>
      <c r="C3" s="115"/>
      <c r="D3" s="115"/>
      <c r="E3" s="115"/>
      <c r="F3" s="115"/>
      <c r="G3" s="115"/>
      <c r="H3" s="115"/>
      <c r="I3" s="115"/>
      <c r="J3" s="115"/>
    </row>
    <row r="4" spans="2:10" ht="11">
      <c r="B4" s="4"/>
      <c r="C4" s="104"/>
      <c r="D4" s="104"/>
      <c r="E4" s="104"/>
      <c r="F4" s="104"/>
      <c r="G4" s="104"/>
    </row>
    <row r="5" spans="2:10" ht="24" customHeight="1">
      <c r="B5" s="33" t="s">
        <v>39</v>
      </c>
      <c r="C5" s="226" t="s">
        <v>1028</v>
      </c>
      <c r="D5" s="226"/>
      <c r="E5" s="226"/>
      <c r="F5" s="226"/>
      <c r="G5" s="226"/>
    </row>
    <row r="6" spans="2:10" ht="14">
      <c r="B6" s="33" t="s">
        <v>13</v>
      </c>
      <c r="C6" s="230" t="s">
        <v>1029</v>
      </c>
      <c r="D6" s="150"/>
      <c r="E6" s="150"/>
      <c r="F6" s="150"/>
      <c r="G6" s="150"/>
    </row>
    <row r="7" spans="2:10" ht="12">
      <c r="B7" s="33" t="s">
        <v>15</v>
      </c>
      <c r="C7" s="227" t="s">
        <v>1030</v>
      </c>
      <c r="D7" s="227"/>
      <c r="E7" s="227"/>
      <c r="F7" s="228"/>
      <c r="G7" s="228"/>
    </row>
    <row r="8" spans="2:10" ht="12">
      <c r="B8" s="33"/>
      <c r="C8" s="231"/>
      <c r="D8" s="231"/>
      <c r="E8" s="231"/>
      <c r="F8" s="228"/>
      <c r="G8" s="228"/>
    </row>
    <row r="9" spans="2:10" ht="14">
      <c r="B9" s="3" t="s">
        <v>3</v>
      </c>
      <c r="I9" s="116"/>
      <c r="J9" s="116"/>
    </row>
    <row r="10" spans="2:10" s="7" customFormat="1" ht="12">
      <c r="B10" s="8"/>
      <c r="C10" s="9" t="s">
        <v>4</v>
      </c>
      <c r="D10" s="9" t="s">
        <v>5</v>
      </c>
      <c r="E10" s="9" t="s">
        <v>6</v>
      </c>
      <c r="F10" s="9" t="s">
        <v>7</v>
      </c>
      <c r="G10" s="9" t="s">
        <v>8</v>
      </c>
      <c r="H10" s="9" t="s">
        <v>9</v>
      </c>
      <c r="I10" s="9" t="s">
        <v>10</v>
      </c>
      <c r="J10" s="9" t="s">
        <v>11</v>
      </c>
    </row>
    <row r="11" spans="2:10" ht="11">
      <c r="B11" s="10" t="s">
        <v>12</v>
      </c>
      <c r="C11" s="11">
        <v>35050</v>
      </c>
      <c r="D11" s="11">
        <v>17034</v>
      </c>
      <c r="E11" s="11">
        <v>18016</v>
      </c>
      <c r="F11" s="12"/>
      <c r="G11" s="12">
        <v>11881</v>
      </c>
      <c r="H11" s="11">
        <v>8880</v>
      </c>
      <c r="I11" s="12">
        <v>9331</v>
      </c>
      <c r="J11" s="12">
        <v>3062</v>
      </c>
    </row>
    <row r="12" spans="2:10" ht="11">
      <c r="B12" s="10" t="s">
        <v>13</v>
      </c>
      <c r="C12" s="12">
        <v>17419</v>
      </c>
      <c r="D12" s="12">
        <v>9650</v>
      </c>
      <c r="E12" s="12">
        <v>7769</v>
      </c>
      <c r="F12" s="12"/>
      <c r="G12" s="12">
        <v>5739</v>
      </c>
      <c r="H12" s="12">
        <v>4042</v>
      </c>
      <c r="I12" s="12">
        <v>6106</v>
      </c>
      <c r="J12" s="12">
        <v>2165</v>
      </c>
    </row>
    <row r="13" spans="2:10" ht="11">
      <c r="B13" s="10" t="s">
        <v>14</v>
      </c>
      <c r="C13" s="12">
        <v>17748</v>
      </c>
      <c r="D13" s="12">
        <v>8441</v>
      </c>
      <c r="E13" s="12">
        <v>9308</v>
      </c>
      <c r="F13" s="12"/>
      <c r="G13" s="12">
        <v>5828</v>
      </c>
      <c r="H13" s="12">
        <v>4979</v>
      </c>
      <c r="I13" s="12">
        <v>6533</v>
      </c>
      <c r="J13" s="12">
        <v>1981</v>
      </c>
    </row>
    <row r="14" spans="2:10" ht="11">
      <c r="B14" s="10" t="s">
        <v>15</v>
      </c>
      <c r="C14" s="12">
        <v>34812</v>
      </c>
      <c r="D14" s="12">
        <v>17182</v>
      </c>
      <c r="E14" s="12">
        <v>17630</v>
      </c>
      <c r="F14" s="12"/>
      <c r="G14" s="12">
        <v>12015</v>
      </c>
      <c r="H14" s="12">
        <v>8765</v>
      </c>
      <c r="I14" s="12">
        <v>9016</v>
      </c>
      <c r="J14" s="12">
        <v>2976</v>
      </c>
    </row>
    <row r="15" spans="2:10" ht="11">
      <c r="B15" s="10" t="s">
        <v>16</v>
      </c>
      <c r="C15" s="12">
        <v>32554</v>
      </c>
      <c r="D15" s="12">
        <v>16068</v>
      </c>
      <c r="E15" s="12">
        <v>16486</v>
      </c>
      <c r="F15" s="12"/>
      <c r="G15" s="12">
        <v>11331</v>
      </c>
      <c r="H15" s="12">
        <v>8180</v>
      </c>
      <c r="I15" s="12">
        <v>9228</v>
      </c>
      <c r="J15" s="12">
        <v>3081</v>
      </c>
    </row>
    <row r="16" spans="2:10" ht="11">
      <c r="B16" s="10" t="s">
        <v>17</v>
      </c>
      <c r="C16" s="12">
        <v>1467</v>
      </c>
      <c r="D16" s="12">
        <v>739</v>
      </c>
      <c r="E16" s="12">
        <v>727</v>
      </c>
      <c r="F16" s="12"/>
      <c r="G16" s="12">
        <v>344</v>
      </c>
      <c r="H16" s="12">
        <v>587</v>
      </c>
      <c r="I16" s="12">
        <v>1066</v>
      </c>
      <c r="J16" s="12">
        <v>410</v>
      </c>
    </row>
    <row r="17" spans="2:10" ht="11">
      <c r="B17" s="10" t="s">
        <v>18</v>
      </c>
      <c r="C17" s="12">
        <v>15228</v>
      </c>
      <c r="D17" s="12">
        <v>7616</v>
      </c>
      <c r="E17" s="12">
        <v>7611</v>
      </c>
      <c r="F17" s="12"/>
      <c r="G17" s="12">
        <v>4498</v>
      </c>
      <c r="H17" s="12">
        <v>5180</v>
      </c>
      <c r="I17" s="12">
        <v>6698</v>
      </c>
      <c r="J17" s="12">
        <v>2418</v>
      </c>
    </row>
    <row r="18" spans="2:10" ht="11">
      <c r="B18" s="50"/>
      <c r="C18" s="52"/>
      <c r="D18" s="52"/>
      <c r="E18" s="52"/>
      <c r="F18" s="53"/>
      <c r="G18" s="52"/>
      <c r="H18" s="52"/>
      <c r="I18" s="52"/>
      <c r="J18" s="52"/>
    </row>
    <row r="19" spans="2:10" ht="14" hidden="1">
      <c r="B19" s="3" t="s">
        <v>115</v>
      </c>
      <c r="I19" s="116"/>
      <c r="J19" s="116"/>
    </row>
    <row r="20" spans="2:10" ht="12" hidden="1">
      <c r="B20" s="8"/>
      <c r="C20" s="9" t="s">
        <v>4</v>
      </c>
      <c r="D20" s="9" t="s">
        <v>5</v>
      </c>
      <c r="E20" s="9" t="s">
        <v>6</v>
      </c>
      <c r="F20" s="9" t="s">
        <v>7</v>
      </c>
      <c r="G20" s="9" t="s">
        <v>8</v>
      </c>
      <c r="H20" s="9" t="s">
        <v>9</v>
      </c>
      <c r="I20" s="9" t="s">
        <v>10</v>
      </c>
      <c r="J20" s="9" t="s">
        <v>11</v>
      </c>
    </row>
    <row r="21" spans="2:10" ht="11" hidden="1">
      <c r="B21" s="10" t="s">
        <v>12</v>
      </c>
      <c r="C21" s="11">
        <v>35137</v>
      </c>
      <c r="D21" s="11">
        <v>17105</v>
      </c>
      <c r="E21" s="11">
        <v>18031</v>
      </c>
      <c r="F21" s="12"/>
      <c r="G21" s="12">
        <v>28217</v>
      </c>
      <c r="H21" s="11">
        <v>8860</v>
      </c>
      <c r="I21" s="12">
        <v>9099</v>
      </c>
      <c r="J21" s="12">
        <v>2993</v>
      </c>
    </row>
    <row r="22" spans="2:10" ht="11" hidden="1">
      <c r="B22" s="10" t="s">
        <v>13</v>
      </c>
      <c r="C22" s="12">
        <v>16742</v>
      </c>
      <c r="D22" s="12">
        <v>9475</v>
      </c>
      <c r="E22" s="12">
        <v>7267</v>
      </c>
      <c r="F22" s="12"/>
      <c r="G22" s="12">
        <v>13671</v>
      </c>
      <c r="H22" s="12">
        <v>3803</v>
      </c>
      <c r="I22" s="12">
        <v>5628</v>
      </c>
      <c r="J22" s="12">
        <v>1998</v>
      </c>
    </row>
    <row r="23" spans="2:10" ht="11" hidden="1">
      <c r="B23" s="10" t="s">
        <v>14</v>
      </c>
      <c r="C23" s="12">
        <v>17360</v>
      </c>
      <c r="D23" s="12">
        <v>8424</v>
      </c>
      <c r="E23" s="12">
        <v>8936</v>
      </c>
      <c r="F23" s="12"/>
      <c r="G23" s="12">
        <v>13899</v>
      </c>
      <c r="H23" s="12">
        <v>4790</v>
      </c>
      <c r="I23" s="12">
        <v>6360</v>
      </c>
      <c r="J23" s="12">
        <v>2043</v>
      </c>
    </row>
    <row r="24" spans="2:10" ht="11" hidden="1">
      <c r="B24" s="10" t="s">
        <v>15</v>
      </c>
      <c r="C24" s="12">
        <v>35018</v>
      </c>
      <c r="D24" s="12">
        <v>17258</v>
      </c>
      <c r="E24" s="12">
        <v>17761</v>
      </c>
      <c r="F24" s="12"/>
      <c r="G24" s="12">
        <v>28433</v>
      </c>
      <c r="H24" s="12">
        <v>8698</v>
      </c>
      <c r="I24" s="12">
        <v>8764</v>
      </c>
      <c r="J24" s="12">
        <v>2937</v>
      </c>
    </row>
    <row r="25" spans="2:10" ht="11" hidden="1">
      <c r="B25" s="10" t="s">
        <v>16</v>
      </c>
      <c r="C25" s="12">
        <v>32594</v>
      </c>
      <c r="D25" s="12">
        <v>16171</v>
      </c>
      <c r="E25" s="12">
        <v>16423</v>
      </c>
      <c r="F25" s="12"/>
      <c r="G25" s="12">
        <v>26459</v>
      </c>
      <c r="H25" s="12">
        <v>8042</v>
      </c>
      <c r="I25" s="12">
        <v>8971</v>
      </c>
      <c r="J25" s="12">
        <v>3004</v>
      </c>
    </row>
    <row r="26" spans="2:10" ht="11" hidden="1">
      <c r="B26" s="10" t="s">
        <v>17</v>
      </c>
      <c r="C26" s="12">
        <v>1603</v>
      </c>
      <c r="D26" s="12">
        <v>789</v>
      </c>
      <c r="E26" s="12">
        <v>814</v>
      </c>
      <c r="F26" s="12"/>
      <c r="G26" s="12">
        <v>1186</v>
      </c>
      <c r="H26" s="12">
        <v>615</v>
      </c>
      <c r="I26" s="12">
        <v>1133</v>
      </c>
      <c r="J26" s="12">
        <v>426</v>
      </c>
    </row>
    <row r="27" spans="2:10" ht="11" hidden="1">
      <c r="B27" s="10" t="s">
        <v>18</v>
      </c>
      <c r="C27" s="12">
        <v>16526</v>
      </c>
      <c r="D27" s="12">
        <v>8170</v>
      </c>
      <c r="E27" s="12">
        <v>8356</v>
      </c>
      <c r="F27" s="12"/>
      <c r="G27" s="12">
        <v>12867</v>
      </c>
      <c r="H27" s="12">
        <v>5601</v>
      </c>
      <c r="I27" s="12">
        <v>7053</v>
      </c>
      <c r="J27" s="12">
        <v>2510</v>
      </c>
    </row>
    <row r="28" spans="2:10" hidden="1">
      <c r="B28" s="13"/>
      <c r="C28" s="14"/>
      <c r="D28" s="14"/>
      <c r="E28" s="14"/>
      <c r="F28" s="14"/>
      <c r="G28" s="14"/>
      <c r="H28" s="14"/>
      <c r="I28" s="14"/>
      <c r="J28" s="14"/>
    </row>
    <row r="29" spans="2:10" ht="12">
      <c r="B29" s="3" t="s">
        <v>116</v>
      </c>
      <c r="C29" s="14"/>
      <c r="D29" s="14"/>
      <c r="E29" s="14"/>
      <c r="F29" s="14"/>
      <c r="G29" s="14"/>
      <c r="H29" s="14"/>
      <c r="I29" s="14"/>
      <c r="J29" s="14"/>
    </row>
    <row r="30" spans="2:10" ht="12">
      <c r="B30" s="91"/>
      <c r="C30" s="92" t="s">
        <v>4</v>
      </c>
      <c r="D30" s="92" t="s">
        <v>5</v>
      </c>
      <c r="E30" s="92" t="s">
        <v>6</v>
      </c>
      <c r="F30" s="92" t="s">
        <v>7</v>
      </c>
      <c r="G30" s="92" t="s">
        <v>8</v>
      </c>
      <c r="H30" s="92" t="s">
        <v>9</v>
      </c>
      <c r="I30" s="92" t="s">
        <v>10</v>
      </c>
      <c r="J30" s="92" t="s">
        <v>11</v>
      </c>
    </row>
    <row r="31" spans="2:10" ht="11">
      <c r="B31" s="35" t="s">
        <v>12</v>
      </c>
      <c r="C31" s="56">
        <f>C11-C21</f>
        <v>-87</v>
      </c>
      <c r="D31" s="56">
        <f>D11-D21</f>
        <v>-71</v>
      </c>
      <c r="E31" s="56">
        <f>E11-E21</f>
        <v>-15</v>
      </c>
      <c r="F31" s="56" t="s">
        <v>52</v>
      </c>
      <c r="G31" s="56">
        <f t="shared" ref="G31:J37" si="0">G11-G21</f>
        <v>-16336</v>
      </c>
      <c r="H31" s="56">
        <f t="shared" si="0"/>
        <v>20</v>
      </c>
      <c r="I31" s="56">
        <f t="shared" si="0"/>
        <v>232</v>
      </c>
      <c r="J31" s="56">
        <f t="shared" si="0"/>
        <v>69</v>
      </c>
    </row>
    <row r="32" spans="2:10" ht="11">
      <c r="B32" s="35" t="s">
        <v>13</v>
      </c>
      <c r="C32" s="56">
        <f t="shared" ref="C32:E37" si="1">C12-C22</f>
        <v>677</v>
      </c>
      <c r="D32" s="56">
        <f t="shared" si="1"/>
        <v>175</v>
      </c>
      <c r="E32" s="56">
        <f t="shared" si="1"/>
        <v>502</v>
      </c>
      <c r="F32" s="56" t="s">
        <v>52</v>
      </c>
      <c r="G32" s="56">
        <f t="shared" si="0"/>
        <v>-7932</v>
      </c>
      <c r="H32" s="56">
        <f t="shared" si="0"/>
        <v>239</v>
      </c>
      <c r="I32" s="56">
        <f t="shared" si="0"/>
        <v>478</v>
      </c>
      <c r="J32" s="56">
        <f t="shared" si="0"/>
        <v>167</v>
      </c>
    </row>
    <row r="33" spans="2:10" ht="11">
      <c r="B33" s="35" t="s">
        <v>14</v>
      </c>
      <c r="C33" s="56">
        <f t="shared" si="1"/>
        <v>388</v>
      </c>
      <c r="D33" s="56">
        <f t="shared" si="1"/>
        <v>17</v>
      </c>
      <c r="E33" s="56">
        <f t="shared" si="1"/>
        <v>372</v>
      </c>
      <c r="F33" s="56" t="s">
        <v>52</v>
      </c>
      <c r="G33" s="56">
        <f t="shared" si="0"/>
        <v>-8071</v>
      </c>
      <c r="H33" s="56">
        <f t="shared" si="0"/>
        <v>189</v>
      </c>
      <c r="I33" s="56">
        <f t="shared" si="0"/>
        <v>173</v>
      </c>
      <c r="J33" s="56">
        <f t="shared" si="0"/>
        <v>-62</v>
      </c>
    </row>
    <row r="34" spans="2:10" ht="11">
      <c r="B34" s="35" t="s">
        <v>15</v>
      </c>
      <c r="C34" s="56">
        <f t="shared" si="1"/>
        <v>-206</v>
      </c>
      <c r="D34" s="56">
        <f t="shared" si="1"/>
        <v>-76</v>
      </c>
      <c r="E34" s="56">
        <f t="shared" si="1"/>
        <v>-131</v>
      </c>
      <c r="F34" s="56" t="s">
        <v>52</v>
      </c>
      <c r="G34" s="56">
        <f t="shared" si="0"/>
        <v>-16418</v>
      </c>
      <c r="H34" s="56">
        <f t="shared" si="0"/>
        <v>67</v>
      </c>
      <c r="I34" s="56">
        <f t="shared" si="0"/>
        <v>252</v>
      </c>
      <c r="J34" s="56">
        <f t="shared" si="0"/>
        <v>39</v>
      </c>
    </row>
    <row r="35" spans="2:10" ht="11">
      <c r="B35" s="35" t="s">
        <v>16</v>
      </c>
      <c r="C35" s="56">
        <f t="shared" si="1"/>
        <v>-40</v>
      </c>
      <c r="D35" s="56">
        <f t="shared" si="1"/>
        <v>-103</v>
      </c>
      <c r="E35" s="56">
        <f t="shared" si="1"/>
        <v>63</v>
      </c>
      <c r="F35" s="56" t="s">
        <v>52</v>
      </c>
      <c r="G35" s="56">
        <f t="shared" si="0"/>
        <v>-15128</v>
      </c>
      <c r="H35" s="56">
        <f t="shared" si="0"/>
        <v>138</v>
      </c>
      <c r="I35" s="56">
        <f t="shared" si="0"/>
        <v>257</v>
      </c>
      <c r="J35" s="56">
        <f t="shared" si="0"/>
        <v>77</v>
      </c>
    </row>
    <row r="36" spans="2:10" ht="11">
      <c r="B36" s="35" t="s">
        <v>17</v>
      </c>
      <c r="C36" s="56">
        <f t="shared" si="1"/>
        <v>-136</v>
      </c>
      <c r="D36" s="56">
        <f t="shared" si="1"/>
        <v>-50</v>
      </c>
      <c r="E36" s="56">
        <f t="shared" si="1"/>
        <v>-87</v>
      </c>
      <c r="F36" s="56" t="s">
        <v>52</v>
      </c>
      <c r="G36" s="56">
        <f t="shared" si="0"/>
        <v>-842</v>
      </c>
      <c r="H36" s="56">
        <f t="shared" si="0"/>
        <v>-28</v>
      </c>
      <c r="I36" s="56">
        <f t="shared" si="0"/>
        <v>-67</v>
      </c>
      <c r="J36" s="56">
        <f t="shared" si="0"/>
        <v>-16</v>
      </c>
    </row>
    <row r="37" spans="2:10" ht="11">
      <c r="B37" s="35" t="s">
        <v>18</v>
      </c>
      <c r="C37" s="56">
        <f t="shared" si="1"/>
        <v>-1298</v>
      </c>
      <c r="D37" s="56">
        <f t="shared" si="1"/>
        <v>-554</v>
      </c>
      <c r="E37" s="56">
        <f t="shared" si="1"/>
        <v>-745</v>
      </c>
      <c r="F37" s="56" t="s">
        <v>52</v>
      </c>
      <c r="G37" s="56">
        <f t="shared" si="0"/>
        <v>-8369</v>
      </c>
      <c r="H37" s="56">
        <f t="shared" si="0"/>
        <v>-421</v>
      </c>
      <c r="I37" s="56">
        <f t="shared" si="0"/>
        <v>-355</v>
      </c>
      <c r="J37" s="56">
        <f t="shared" si="0"/>
        <v>-92</v>
      </c>
    </row>
    <row r="38" spans="2:10">
      <c r="B38" s="13"/>
      <c r="C38" s="14"/>
      <c r="D38" s="14"/>
      <c r="E38" s="14"/>
      <c r="F38" s="14"/>
      <c r="G38" s="14"/>
      <c r="H38" s="14"/>
      <c r="I38" s="14"/>
      <c r="J38" s="14"/>
    </row>
    <row r="39" spans="2:10" ht="12">
      <c r="B39" s="60" t="s">
        <v>19</v>
      </c>
      <c r="C39" s="51"/>
      <c r="D39" s="51"/>
      <c r="E39" s="51"/>
      <c r="F39" s="51"/>
      <c r="G39" s="51"/>
      <c r="H39" s="51"/>
      <c r="I39" s="14"/>
      <c r="J39" s="14"/>
    </row>
    <row r="40" spans="2:10" ht="24">
      <c r="B40" s="15" t="s">
        <v>20</v>
      </c>
      <c r="C40" s="15" t="s">
        <v>21</v>
      </c>
      <c r="D40" s="28" t="s">
        <v>22</v>
      </c>
      <c r="E40" s="28" t="s">
        <v>23</v>
      </c>
      <c r="F40" s="28" t="s">
        <v>117</v>
      </c>
      <c r="G40" s="28" t="s">
        <v>25</v>
      </c>
      <c r="H40" s="28" t="s">
        <v>26</v>
      </c>
      <c r="I40" s="14"/>
      <c r="J40" s="14"/>
    </row>
    <row r="41" spans="2:10" ht="14" customHeight="1">
      <c r="B41" s="47" t="s">
        <v>12</v>
      </c>
      <c r="C41" s="61" t="s">
        <v>27</v>
      </c>
      <c r="D41" s="137" t="s">
        <v>1026</v>
      </c>
      <c r="E41" s="235"/>
      <c r="F41" s="45"/>
      <c r="G41" s="140" t="s">
        <v>1027</v>
      </c>
      <c r="H41" s="39"/>
      <c r="I41" s="14"/>
      <c r="J41" s="14"/>
    </row>
    <row r="42" spans="2:10" ht="11">
      <c r="B42" s="47" t="s">
        <v>13</v>
      </c>
      <c r="C42" s="59" t="s">
        <v>28</v>
      </c>
      <c r="D42" s="233"/>
      <c r="E42" s="235"/>
      <c r="F42" s="39"/>
      <c r="G42" s="233"/>
      <c r="H42" s="39"/>
      <c r="I42" s="14"/>
      <c r="J42" s="14"/>
    </row>
    <row r="43" spans="2:10" ht="11">
      <c r="B43" s="47" t="s">
        <v>14</v>
      </c>
      <c r="C43" s="59" t="s">
        <v>30</v>
      </c>
      <c r="D43" s="233"/>
      <c r="E43" s="235"/>
      <c r="F43" s="39"/>
      <c r="G43" s="233"/>
      <c r="H43" s="39"/>
      <c r="I43" s="14"/>
      <c r="J43" s="14"/>
    </row>
    <row r="44" spans="2:10" ht="11">
      <c r="B44" s="47" t="s">
        <v>15</v>
      </c>
      <c r="C44" s="47" t="s">
        <v>27</v>
      </c>
      <c r="D44" s="233"/>
      <c r="E44" s="235"/>
      <c r="F44" s="39"/>
      <c r="G44" s="233"/>
      <c r="H44" s="39"/>
      <c r="I44" s="14"/>
      <c r="J44" s="14"/>
    </row>
    <row r="45" spans="2:10" ht="11">
      <c r="B45" s="47" t="s">
        <v>16</v>
      </c>
      <c r="C45" s="47" t="s">
        <v>50</v>
      </c>
      <c r="D45" s="233"/>
      <c r="E45" s="235"/>
      <c r="F45" s="39"/>
      <c r="G45" s="233"/>
      <c r="H45" s="39"/>
      <c r="I45" s="14"/>
      <c r="J45" s="14"/>
    </row>
    <row r="46" spans="2:10" ht="11">
      <c r="B46" s="47" t="s">
        <v>17</v>
      </c>
      <c r="C46" s="47" t="s">
        <v>27</v>
      </c>
      <c r="D46" s="233"/>
      <c r="E46" s="235"/>
      <c r="F46" s="39"/>
      <c r="G46" s="233"/>
      <c r="H46" s="39"/>
    </row>
    <row r="47" spans="2:10" ht="11">
      <c r="B47" s="47" t="s">
        <v>18</v>
      </c>
      <c r="C47" s="47" t="s">
        <v>32</v>
      </c>
      <c r="D47" s="234"/>
      <c r="E47" s="235"/>
      <c r="F47" s="39"/>
      <c r="G47" s="234"/>
      <c r="H47" s="39"/>
    </row>
    <row r="49" spans="2:227" ht="12">
      <c r="B49" s="36" t="s">
        <v>33</v>
      </c>
      <c r="C49" s="110" t="s">
        <v>1018</v>
      </c>
    </row>
    <row r="50" spans="2:227" ht="14">
      <c r="B50" s="27" t="s">
        <v>4</v>
      </c>
      <c r="C50" s="108" t="s">
        <v>1019</v>
      </c>
      <c r="HO50"/>
      <c r="HP50"/>
      <c r="HQ50"/>
      <c r="HR50"/>
      <c r="HS50"/>
    </row>
    <row r="51" spans="2:227" ht="14">
      <c r="B51" s="27" t="s">
        <v>5</v>
      </c>
      <c r="C51" s="108" t="s">
        <v>1002</v>
      </c>
      <c r="HO51"/>
      <c r="HP51"/>
      <c r="HQ51"/>
      <c r="HR51"/>
      <c r="HS51"/>
    </row>
    <row r="52" spans="2:227" ht="14">
      <c r="B52" s="27" t="s">
        <v>6</v>
      </c>
      <c r="C52" s="108" t="s">
        <v>1020</v>
      </c>
      <c r="HO52"/>
      <c r="HP52"/>
      <c r="HQ52"/>
      <c r="HR52"/>
      <c r="HS52"/>
    </row>
    <row r="53" spans="2:227" ht="14">
      <c r="B53" s="27" t="s">
        <v>7</v>
      </c>
      <c r="C53" s="108"/>
      <c r="HO53"/>
      <c r="HP53"/>
      <c r="HQ53"/>
      <c r="HR53"/>
      <c r="HS53"/>
    </row>
    <row r="54" spans="2:227" ht="14">
      <c r="B54" s="27" t="s">
        <v>8</v>
      </c>
      <c r="C54" s="109" t="s">
        <v>1021</v>
      </c>
      <c r="HO54"/>
      <c r="HP54"/>
      <c r="HQ54"/>
      <c r="HR54"/>
      <c r="HS54"/>
    </row>
    <row r="55" spans="2:227" ht="14">
      <c r="B55" s="27" t="s">
        <v>9</v>
      </c>
      <c r="C55" s="108" t="s">
        <v>1022</v>
      </c>
      <c r="HO55"/>
      <c r="HP55"/>
      <c r="HQ55"/>
      <c r="HR55"/>
      <c r="HS55"/>
    </row>
    <row r="56" spans="2:227" ht="11">
      <c r="B56" s="27" t="s">
        <v>10</v>
      </c>
      <c r="C56" s="109" t="s">
        <v>1023</v>
      </c>
    </row>
    <row r="57" spans="2:227" ht="11">
      <c r="B57" s="27" t="s">
        <v>11</v>
      </c>
      <c r="C57" s="109" t="s">
        <v>1024</v>
      </c>
    </row>
  </sheetData>
  <mergeCells count="8">
    <mergeCell ref="B3:J3"/>
    <mergeCell ref="I9:J9"/>
    <mergeCell ref="I19:J19"/>
    <mergeCell ref="D41:D47"/>
    <mergeCell ref="G41:G47"/>
    <mergeCell ref="C5:G5"/>
    <mergeCell ref="C6:G6"/>
    <mergeCell ref="C7:E7"/>
  </mergeCells>
  <conditionalFormatting sqref="C31:J37">
    <cfRule type="cellIs" dxfId="114"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B1:IO58"/>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383</v>
      </c>
      <c r="C3" s="115"/>
      <c r="D3" s="115"/>
      <c r="E3" s="115"/>
      <c r="F3" s="115"/>
      <c r="G3" s="115"/>
      <c r="H3" s="115"/>
      <c r="I3" s="115"/>
      <c r="J3" s="115"/>
    </row>
    <row r="4" spans="2:10" ht="12">
      <c r="B4" s="4"/>
      <c r="C4" s="5"/>
      <c r="D4" s="6"/>
      <c r="E4" s="6"/>
      <c r="F4" s="6"/>
      <c r="G4" s="6"/>
    </row>
    <row r="5" spans="2:10" ht="12">
      <c r="B5" s="3" t="s">
        <v>1</v>
      </c>
      <c r="C5" s="5"/>
      <c r="D5" s="6"/>
      <c r="E5" s="6"/>
      <c r="F5" s="6"/>
      <c r="G5" s="6"/>
    </row>
    <row r="6" spans="2:10" ht="12" customHeight="1">
      <c r="B6" s="4"/>
      <c r="C6" s="118"/>
      <c r="D6" s="118"/>
      <c r="E6" s="118"/>
      <c r="F6" s="118"/>
      <c r="G6" s="118"/>
    </row>
    <row r="7" spans="2:10" ht="12" customHeight="1">
      <c r="B7" s="4"/>
      <c r="C7" s="118"/>
      <c r="D7" s="118"/>
      <c r="E7" s="118"/>
      <c r="F7" s="118"/>
      <c r="G7" s="118"/>
    </row>
    <row r="8" spans="2:10" ht="12">
      <c r="B8" s="4"/>
      <c r="C8" s="5"/>
      <c r="D8" s="6"/>
      <c r="E8" s="6"/>
      <c r="F8" s="6"/>
      <c r="G8" s="6"/>
    </row>
    <row r="9" spans="2:10" ht="15" customHeight="1">
      <c r="B9" s="3" t="s">
        <v>3</v>
      </c>
      <c r="I9" s="116"/>
      <c r="J9" s="116"/>
    </row>
    <row r="10" spans="2:10" s="7" customFormat="1" ht="12">
      <c r="B10" s="8"/>
      <c r="C10" s="9" t="s">
        <v>4</v>
      </c>
      <c r="D10" s="9" t="s">
        <v>5</v>
      </c>
      <c r="E10" s="9" t="s">
        <v>6</v>
      </c>
      <c r="F10" s="9" t="s">
        <v>7</v>
      </c>
      <c r="G10" s="9" t="s">
        <v>8</v>
      </c>
      <c r="H10" s="9" t="s">
        <v>9</v>
      </c>
      <c r="I10" s="9" t="s">
        <v>10</v>
      </c>
      <c r="J10" s="9" t="s">
        <v>11</v>
      </c>
    </row>
    <row r="11" spans="2:10" ht="12.75" customHeight="1">
      <c r="B11" s="10" t="s">
        <v>12</v>
      </c>
      <c r="C11" s="11">
        <v>2637.8389999999999</v>
      </c>
      <c r="D11" s="11">
        <v>754.64800000000002</v>
      </c>
      <c r="E11" s="11">
        <v>761.58299999999997</v>
      </c>
      <c r="F11" s="12">
        <v>418.65600000000001</v>
      </c>
      <c r="G11" s="11">
        <v>1467.538</v>
      </c>
      <c r="H11" s="11">
        <v>374.08600000000001</v>
      </c>
      <c r="I11" s="11">
        <v>1006.89</v>
      </c>
      <c r="J11" s="11">
        <v>412.15600000000001</v>
      </c>
    </row>
    <row r="12" spans="2:10" ht="12.75" customHeight="1">
      <c r="B12" s="10" t="s">
        <v>13</v>
      </c>
      <c r="C12" s="11">
        <v>2405.2640000000001</v>
      </c>
      <c r="D12" s="11">
        <v>668.63199999999995</v>
      </c>
      <c r="E12" s="11">
        <v>880.30799999999999</v>
      </c>
      <c r="F12" s="12" t="s">
        <v>36</v>
      </c>
      <c r="G12" s="11">
        <v>1579.9639999999999</v>
      </c>
      <c r="H12" s="11">
        <v>388.858</v>
      </c>
      <c r="I12" s="11">
        <v>1062.069</v>
      </c>
      <c r="J12" s="11">
        <v>399.02800000000002</v>
      </c>
    </row>
    <row r="13" spans="2:10" ht="12.75" customHeight="1">
      <c r="B13" s="10" t="s">
        <v>14</v>
      </c>
      <c r="C13" s="11">
        <v>2405.2640000000001</v>
      </c>
      <c r="D13" s="11">
        <v>668.63199999999995</v>
      </c>
      <c r="E13" s="11">
        <v>880.30799999999999</v>
      </c>
      <c r="F13" s="12" t="s">
        <v>36</v>
      </c>
      <c r="G13" s="11">
        <v>1579.9639999999999</v>
      </c>
      <c r="H13" s="11">
        <v>388.858</v>
      </c>
      <c r="I13" s="11">
        <v>1062.069</v>
      </c>
      <c r="J13" s="11">
        <v>399.02800000000002</v>
      </c>
    </row>
    <row r="14" spans="2:10" ht="12.75" customHeight="1">
      <c r="B14" s="10" t="s">
        <v>15</v>
      </c>
      <c r="C14" s="11">
        <v>2405.2640000000001</v>
      </c>
      <c r="D14" s="11">
        <v>668.63199999999995</v>
      </c>
      <c r="E14" s="11">
        <v>880.30799999999999</v>
      </c>
      <c r="F14" s="12" t="s">
        <v>36</v>
      </c>
      <c r="G14" s="11">
        <v>1579.9639999999999</v>
      </c>
      <c r="H14" s="11">
        <v>388.858</v>
      </c>
      <c r="I14" s="11">
        <v>1062.069</v>
      </c>
      <c r="J14" s="11">
        <v>399.02800000000002</v>
      </c>
    </row>
    <row r="15" spans="2:10" ht="12.75" customHeight="1">
      <c r="B15" s="10" t="s">
        <v>16</v>
      </c>
      <c r="C15" s="12" t="s">
        <v>36</v>
      </c>
      <c r="D15" s="12" t="s">
        <v>36</v>
      </c>
      <c r="E15" s="12" t="s">
        <v>36</v>
      </c>
      <c r="F15" s="12" t="s">
        <v>36</v>
      </c>
      <c r="G15" s="12" t="s">
        <v>36</v>
      </c>
      <c r="H15" s="12" t="s">
        <v>36</v>
      </c>
      <c r="I15" s="12" t="s">
        <v>36</v>
      </c>
      <c r="J15" s="12" t="s">
        <v>36</v>
      </c>
    </row>
    <row r="16" spans="2:10" ht="12.75" customHeight="1">
      <c r="B16" s="10" t="s">
        <v>17</v>
      </c>
      <c r="C16" s="12" t="s">
        <v>36</v>
      </c>
      <c r="D16" s="12" t="s">
        <v>36</v>
      </c>
      <c r="E16" s="12" t="s">
        <v>36</v>
      </c>
      <c r="F16" s="12" t="s">
        <v>36</v>
      </c>
      <c r="G16" s="12" t="s">
        <v>36</v>
      </c>
      <c r="H16" s="12" t="s">
        <v>36</v>
      </c>
      <c r="I16" s="12" t="s">
        <v>36</v>
      </c>
      <c r="J16" s="12" t="s">
        <v>36</v>
      </c>
    </row>
    <row r="17" spans="2:10" ht="12.75" customHeight="1">
      <c r="B17" s="10" t="s">
        <v>18</v>
      </c>
      <c r="C17" s="11">
        <v>2405.2640000000001</v>
      </c>
      <c r="D17" s="11">
        <v>668.63199999999995</v>
      </c>
      <c r="E17" s="11">
        <v>880.30799999999999</v>
      </c>
      <c r="F17" s="12" t="s">
        <v>36</v>
      </c>
      <c r="G17" s="11">
        <v>1579.9639999999999</v>
      </c>
      <c r="H17" s="11">
        <v>388.858</v>
      </c>
      <c r="I17" s="11">
        <v>1062.069</v>
      </c>
      <c r="J17" s="11">
        <v>399.02800000000002</v>
      </c>
    </row>
    <row r="18" spans="2:10" ht="12" customHeight="1">
      <c r="B18" s="50"/>
      <c r="C18" s="52"/>
      <c r="D18" s="52"/>
      <c r="E18" s="52"/>
      <c r="F18" s="53"/>
      <c r="G18" s="52"/>
      <c r="H18" s="52"/>
      <c r="I18" s="52"/>
      <c r="J18" s="52"/>
    </row>
    <row r="19" spans="2:10" ht="12.75" hidden="1" customHeight="1">
      <c r="B19" s="3" t="s">
        <v>115</v>
      </c>
      <c r="I19" s="116"/>
      <c r="J19" s="116"/>
    </row>
    <row r="20" spans="2:10" ht="12.75" hidden="1" customHeight="1">
      <c r="B20" s="8"/>
      <c r="C20" s="9" t="s">
        <v>4</v>
      </c>
      <c r="D20" s="9" t="s">
        <v>5</v>
      </c>
      <c r="E20" s="9" t="s">
        <v>6</v>
      </c>
      <c r="F20" s="9" t="s">
        <v>7</v>
      </c>
      <c r="G20" s="9" t="s">
        <v>8</v>
      </c>
      <c r="H20" s="9" t="s">
        <v>9</v>
      </c>
      <c r="I20" s="9" t="s">
        <v>10</v>
      </c>
      <c r="J20" s="9" t="s">
        <v>11</v>
      </c>
    </row>
    <row r="21" spans="2:10" ht="12.75" hidden="1" customHeight="1">
      <c r="B21" s="10" t="s">
        <v>12</v>
      </c>
      <c r="C21" s="11">
        <v>2658</v>
      </c>
      <c r="D21" s="11">
        <v>789</v>
      </c>
      <c r="E21" s="11">
        <v>765</v>
      </c>
      <c r="F21" s="12">
        <v>479</v>
      </c>
      <c r="G21" s="11">
        <v>1500</v>
      </c>
      <c r="H21" s="11">
        <v>343</v>
      </c>
      <c r="I21" s="11">
        <v>999</v>
      </c>
      <c r="J21" s="11">
        <v>441</v>
      </c>
    </row>
    <row r="22" spans="2:10" ht="12.75" hidden="1" customHeight="1">
      <c r="B22" s="10" t="s">
        <v>13</v>
      </c>
      <c r="C22" s="11">
        <v>2658</v>
      </c>
      <c r="D22" s="11">
        <v>789</v>
      </c>
      <c r="E22" s="11">
        <v>765</v>
      </c>
      <c r="F22" s="12" t="s">
        <v>36</v>
      </c>
      <c r="G22" s="11">
        <v>1500</v>
      </c>
      <c r="H22" s="11">
        <v>343</v>
      </c>
      <c r="I22" s="11">
        <v>999</v>
      </c>
      <c r="J22" s="11">
        <v>441</v>
      </c>
    </row>
    <row r="23" spans="2:10" ht="12.75" hidden="1" customHeight="1">
      <c r="B23" s="10" t="s">
        <v>14</v>
      </c>
      <c r="C23" s="11">
        <v>2658</v>
      </c>
      <c r="D23" s="11">
        <v>789</v>
      </c>
      <c r="E23" s="11">
        <v>765</v>
      </c>
      <c r="F23" s="12" t="s">
        <v>36</v>
      </c>
      <c r="G23" s="11">
        <v>1500</v>
      </c>
      <c r="H23" s="11">
        <v>343</v>
      </c>
      <c r="I23" s="11">
        <v>999</v>
      </c>
      <c r="J23" s="11">
        <v>441</v>
      </c>
    </row>
    <row r="24" spans="2:10" ht="12.75" hidden="1" customHeight="1">
      <c r="B24" s="10" t="s">
        <v>15</v>
      </c>
      <c r="C24" s="11">
        <v>2658</v>
      </c>
      <c r="D24" s="11">
        <v>789</v>
      </c>
      <c r="E24" s="11">
        <v>765</v>
      </c>
      <c r="F24" s="12" t="s">
        <v>36</v>
      </c>
      <c r="G24" s="11">
        <v>1500</v>
      </c>
      <c r="H24" s="11">
        <v>343</v>
      </c>
      <c r="I24" s="11">
        <v>999</v>
      </c>
      <c r="J24" s="11">
        <v>441</v>
      </c>
    </row>
    <row r="25" spans="2:10" ht="12.75" hidden="1" customHeight="1">
      <c r="B25" s="10" t="s">
        <v>16</v>
      </c>
      <c r="C25" s="12" t="s">
        <v>36</v>
      </c>
      <c r="D25" s="12" t="s">
        <v>36</v>
      </c>
      <c r="E25" s="12" t="s">
        <v>36</v>
      </c>
      <c r="F25" s="12" t="s">
        <v>36</v>
      </c>
      <c r="G25" s="12" t="s">
        <v>36</v>
      </c>
      <c r="H25" s="12" t="s">
        <v>36</v>
      </c>
      <c r="I25" s="12" t="s">
        <v>36</v>
      </c>
      <c r="J25" s="12" t="s">
        <v>36</v>
      </c>
    </row>
    <row r="26" spans="2:10" ht="12.75" hidden="1" customHeight="1">
      <c r="B26" s="10" t="s">
        <v>17</v>
      </c>
      <c r="C26" s="12" t="s">
        <v>36</v>
      </c>
      <c r="D26" s="12" t="s">
        <v>36</v>
      </c>
      <c r="E26" s="12" t="s">
        <v>36</v>
      </c>
      <c r="F26" s="12" t="s">
        <v>36</v>
      </c>
      <c r="G26" s="12" t="s">
        <v>36</v>
      </c>
      <c r="H26" s="12" t="s">
        <v>36</v>
      </c>
      <c r="I26" s="12" t="s">
        <v>36</v>
      </c>
      <c r="J26" s="12" t="s">
        <v>36</v>
      </c>
    </row>
    <row r="27" spans="2:10" ht="12.75" hidden="1" customHeight="1">
      <c r="B27" s="10" t="s">
        <v>18</v>
      </c>
      <c r="C27" s="11">
        <v>1537.1849999999999</v>
      </c>
      <c r="D27" s="11">
        <v>857.60929999999996</v>
      </c>
      <c r="E27" s="11">
        <v>793.71500000000003</v>
      </c>
      <c r="F27" s="12" t="s">
        <v>36</v>
      </c>
      <c r="G27" s="11">
        <v>1214.1300000000001</v>
      </c>
      <c r="H27" s="11">
        <v>568.197</v>
      </c>
      <c r="I27" s="11">
        <v>1053.3109999999999</v>
      </c>
      <c r="J27" s="11">
        <v>429.19420000000002</v>
      </c>
    </row>
    <row r="28" spans="2:10" ht="12.75" hidden="1" customHeight="1">
      <c r="B28" s="13"/>
      <c r="C28" s="14"/>
      <c r="D28" s="14"/>
      <c r="E28" s="14"/>
      <c r="F28" s="14"/>
      <c r="G28" s="14"/>
      <c r="H28" s="14"/>
      <c r="I28" s="14"/>
      <c r="J28" s="14"/>
    </row>
    <row r="29" spans="2:10" ht="12.75" customHeight="1">
      <c r="B29" s="3" t="s">
        <v>116</v>
      </c>
      <c r="C29" s="14"/>
      <c r="D29" s="14"/>
      <c r="E29" s="14"/>
      <c r="F29" s="14"/>
      <c r="G29" s="14"/>
      <c r="H29" s="14"/>
      <c r="I29" s="14"/>
      <c r="J29" s="14"/>
    </row>
    <row r="30" spans="2:10" ht="12.75" customHeight="1">
      <c r="B30" s="54"/>
      <c r="C30" s="55" t="s">
        <v>4</v>
      </c>
      <c r="D30" s="55" t="s">
        <v>5</v>
      </c>
      <c r="E30" s="55" t="s">
        <v>6</v>
      </c>
      <c r="F30" s="55" t="s">
        <v>7</v>
      </c>
      <c r="G30" s="55" t="s">
        <v>8</v>
      </c>
      <c r="H30" s="55" t="s">
        <v>9</v>
      </c>
      <c r="I30" s="55" t="s">
        <v>10</v>
      </c>
      <c r="J30" s="55" t="s">
        <v>11</v>
      </c>
    </row>
    <row r="31" spans="2:10" ht="12.75" customHeight="1">
      <c r="B31" s="35" t="s">
        <v>12</v>
      </c>
      <c r="C31" s="56">
        <f>C11-C21</f>
        <v>-20.161000000000058</v>
      </c>
      <c r="D31" s="56">
        <f t="shared" ref="D31:J31" si="0">D11-D21</f>
        <v>-34.351999999999975</v>
      </c>
      <c r="E31" s="56">
        <f t="shared" si="0"/>
        <v>-3.41700000000003</v>
      </c>
      <c r="F31" s="56">
        <f t="shared" si="0"/>
        <v>-60.343999999999994</v>
      </c>
      <c r="G31" s="56">
        <f t="shared" si="0"/>
        <v>-32.461999999999989</v>
      </c>
      <c r="H31" s="56">
        <f t="shared" si="0"/>
        <v>31.086000000000013</v>
      </c>
      <c r="I31" s="56">
        <f t="shared" si="0"/>
        <v>7.8899999999999864</v>
      </c>
      <c r="J31" s="56">
        <f t="shared" si="0"/>
        <v>-28.843999999999994</v>
      </c>
    </row>
    <row r="32" spans="2:10" ht="12.75" customHeight="1">
      <c r="B32" s="35" t="s">
        <v>13</v>
      </c>
      <c r="C32" s="56">
        <f t="shared" ref="C32:J37" si="1">C12-C22</f>
        <v>-252.73599999999988</v>
      </c>
      <c r="D32" s="56">
        <f t="shared" si="1"/>
        <v>-120.36800000000005</v>
      </c>
      <c r="E32" s="56">
        <f t="shared" si="1"/>
        <v>115.30799999999999</v>
      </c>
      <c r="F32" s="56" t="s">
        <v>36</v>
      </c>
      <c r="G32" s="56">
        <f t="shared" si="1"/>
        <v>79.963999999999942</v>
      </c>
      <c r="H32" s="56">
        <f t="shared" si="1"/>
        <v>45.858000000000004</v>
      </c>
      <c r="I32" s="56">
        <f t="shared" si="1"/>
        <v>63.06899999999996</v>
      </c>
      <c r="J32" s="56">
        <f t="shared" si="1"/>
        <v>-41.97199999999998</v>
      </c>
    </row>
    <row r="33" spans="2:10" ht="12.75" customHeight="1">
      <c r="B33" s="35" t="s">
        <v>14</v>
      </c>
      <c r="C33" s="56">
        <f t="shared" si="1"/>
        <v>-252.73599999999988</v>
      </c>
      <c r="D33" s="56">
        <f t="shared" si="1"/>
        <v>-120.36800000000005</v>
      </c>
      <c r="E33" s="56">
        <f t="shared" si="1"/>
        <v>115.30799999999999</v>
      </c>
      <c r="F33" s="56" t="s">
        <v>36</v>
      </c>
      <c r="G33" s="56">
        <f t="shared" si="1"/>
        <v>79.963999999999942</v>
      </c>
      <c r="H33" s="56">
        <f t="shared" si="1"/>
        <v>45.858000000000004</v>
      </c>
      <c r="I33" s="56">
        <f t="shared" si="1"/>
        <v>63.06899999999996</v>
      </c>
      <c r="J33" s="56">
        <f t="shared" si="1"/>
        <v>-41.97199999999998</v>
      </c>
    </row>
    <row r="34" spans="2:10" ht="12.75" customHeight="1">
      <c r="B34" s="35" t="s">
        <v>15</v>
      </c>
      <c r="C34" s="56">
        <f t="shared" si="1"/>
        <v>-252.73599999999988</v>
      </c>
      <c r="D34" s="56">
        <f t="shared" si="1"/>
        <v>-120.36800000000005</v>
      </c>
      <c r="E34" s="56">
        <f t="shared" si="1"/>
        <v>115.30799999999999</v>
      </c>
      <c r="F34" s="56" t="s">
        <v>36</v>
      </c>
      <c r="G34" s="56">
        <f t="shared" si="1"/>
        <v>79.963999999999942</v>
      </c>
      <c r="H34" s="56">
        <f t="shared" si="1"/>
        <v>45.858000000000004</v>
      </c>
      <c r="I34" s="56">
        <f t="shared" si="1"/>
        <v>63.06899999999996</v>
      </c>
      <c r="J34" s="56">
        <f t="shared" si="1"/>
        <v>-41.97199999999998</v>
      </c>
    </row>
    <row r="35" spans="2:10" ht="12.75" customHeight="1">
      <c r="B35" s="35" t="s">
        <v>16</v>
      </c>
      <c r="C35" s="56" t="s">
        <v>36</v>
      </c>
      <c r="D35" s="56" t="s">
        <v>36</v>
      </c>
      <c r="E35" s="56" t="s">
        <v>36</v>
      </c>
      <c r="F35" s="56" t="s">
        <v>36</v>
      </c>
      <c r="G35" s="56" t="s">
        <v>36</v>
      </c>
      <c r="H35" s="56" t="s">
        <v>36</v>
      </c>
      <c r="I35" s="56" t="s">
        <v>36</v>
      </c>
      <c r="J35" s="56" t="s">
        <v>36</v>
      </c>
    </row>
    <row r="36" spans="2:10" ht="12.75" customHeight="1">
      <c r="B36" s="35" t="s">
        <v>17</v>
      </c>
      <c r="C36" s="56" t="s">
        <v>36</v>
      </c>
      <c r="D36" s="56" t="s">
        <v>36</v>
      </c>
      <c r="E36" s="56" t="s">
        <v>36</v>
      </c>
      <c r="F36" s="56" t="s">
        <v>36</v>
      </c>
      <c r="G36" s="56" t="s">
        <v>36</v>
      </c>
      <c r="H36" s="56" t="s">
        <v>36</v>
      </c>
      <c r="I36" s="56" t="s">
        <v>36</v>
      </c>
      <c r="J36" s="56" t="s">
        <v>36</v>
      </c>
    </row>
    <row r="37" spans="2:10" ht="12.75" customHeight="1">
      <c r="B37" s="35" t="s">
        <v>18</v>
      </c>
      <c r="C37" s="56">
        <f t="shared" si="1"/>
        <v>868.07900000000018</v>
      </c>
      <c r="D37" s="56">
        <f t="shared" si="1"/>
        <v>-188.97730000000001</v>
      </c>
      <c r="E37" s="56">
        <f t="shared" si="1"/>
        <v>86.592999999999961</v>
      </c>
      <c r="F37" s="56" t="s">
        <v>36</v>
      </c>
      <c r="G37" s="56">
        <f t="shared" si="1"/>
        <v>365.83399999999983</v>
      </c>
      <c r="H37" s="56">
        <f t="shared" si="1"/>
        <v>-179.339</v>
      </c>
      <c r="I37" s="56">
        <f t="shared" si="1"/>
        <v>8.7580000000000382</v>
      </c>
      <c r="J37" s="56">
        <f t="shared" si="1"/>
        <v>-30.166200000000003</v>
      </c>
    </row>
    <row r="38" spans="2:10" ht="12.75" customHeight="1">
      <c r="B38" s="13"/>
      <c r="C38" s="14"/>
      <c r="D38" s="14"/>
      <c r="E38" s="14"/>
      <c r="F38" s="14"/>
      <c r="G38" s="14"/>
      <c r="H38" s="14"/>
      <c r="I38" s="14"/>
      <c r="J38" s="14"/>
    </row>
    <row r="39" spans="2:10" ht="15" customHeight="1">
      <c r="B39" s="3" t="s">
        <v>19</v>
      </c>
    </row>
    <row r="40" spans="2:10" ht="39.75" customHeight="1">
      <c r="B40" s="15" t="s">
        <v>20</v>
      </c>
      <c r="C40" s="15" t="s">
        <v>21</v>
      </c>
      <c r="D40" s="16" t="s">
        <v>22</v>
      </c>
      <c r="E40" s="16" t="s">
        <v>23</v>
      </c>
      <c r="F40" s="16" t="s">
        <v>24</v>
      </c>
      <c r="G40" s="16" t="s">
        <v>25</v>
      </c>
      <c r="H40" s="16" t="s">
        <v>26</v>
      </c>
    </row>
    <row r="41" spans="2:10" s="51" customFormat="1" ht="31.5" customHeight="1">
      <c r="B41" s="47" t="s">
        <v>12</v>
      </c>
      <c r="C41" s="47" t="s">
        <v>27</v>
      </c>
      <c r="D41" s="39" t="s">
        <v>237</v>
      </c>
      <c r="E41" s="45" t="s">
        <v>229</v>
      </c>
      <c r="F41" s="45" t="s">
        <v>384</v>
      </c>
      <c r="G41" s="39" t="s">
        <v>29</v>
      </c>
      <c r="H41" s="39" t="s">
        <v>36</v>
      </c>
    </row>
    <row r="42" spans="2:10" s="51" customFormat="1" ht="14" customHeight="1">
      <c r="B42" s="47" t="s">
        <v>13</v>
      </c>
      <c r="C42" s="47" t="s">
        <v>28</v>
      </c>
      <c r="D42" s="39" t="s">
        <v>36</v>
      </c>
      <c r="E42" s="39" t="s">
        <v>36</v>
      </c>
      <c r="F42" s="39" t="s">
        <v>36</v>
      </c>
      <c r="G42" s="39" t="s">
        <v>36</v>
      </c>
      <c r="H42" s="39" t="s">
        <v>36</v>
      </c>
    </row>
    <row r="43" spans="2:10" s="51" customFormat="1" ht="14" customHeight="1">
      <c r="B43" s="47" t="s">
        <v>14</v>
      </c>
      <c r="C43" s="47" t="s">
        <v>30</v>
      </c>
      <c r="D43" s="39" t="s">
        <v>36</v>
      </c>
      <c r="E43" s="39" t="s">
        <v>36</v>
      </c>
      <c r="F43" s="39" t="s">
        <v>36</v>
      </c>
      <c r="G43" s="39" t="s">
        <v>36</v>
      </c>
      <c r="H43" s="39" t="s">
        <v>36</v>
      </c>
    </row>
    <row r="44" spans="2:10" s="51" customFormat="1" ht="14" customHeight="1">
      <c r="B44" s="47" t="s">
        <v>15</v>
      </c>
      <c r="C44" s="47" t="s">
        <v>27</v>
      </c>
      <c r="D44" s="39" t="s">
        <v>36</v>
      </c>
      <c r="E44" s="39" t="s">
        <v>36</v>
      </c>
      <c r="F44" s="39" t="s">
        <v>36</v>
      </c>
      <c r="G44" s="39" t="s">
        <v>36</v>
      </c>
      <c r="H44" s="39" t="s">
        <v>36</v>
      </c>
    </row>
    <row r="45" spans="2:10" s="51" customFormat="1" ht="14" customHeight="1">
      <c r="B45" s="47" t="s">
        <v>16</v>
      </c>
      <c r="C45" s="47" t="s">
        <v>31</v>
      </c>
      <c r="D45" s="39" t="s">
        <v>36</v>
      </c>
      <c r="E45" s="39" t="s">
        <v>36</v>
      </c>
      <c r="F45" s="39" t="s">
        <v>36</v>
      </c>
      <c r="G45" s="39" t="s">
        <v>36</v>
      </c>
      <c r="H45" s="39" t="s">
        <v>36</v>
      </c>
    </row>
    <row r="46" spans="2:10" s="51" customFormat="1" ht="14" customHeight="1">
      <c r="B46" s="47" t="s">
        <v>17</v>
      </c>
      <c r="C46" s="47" t="s">
        <v>27</v>
      </c>
      <c r="D46" s="39" t="s">
        <v>36</v>
      </c>
      <c r="E46" s="39" t="s">
        <v>36</v>
      </c>
      <c r="F46" s="39" t="s">
        <v>36</v>
      </c>
      <c r="G46" s="39" t="s">
        <v>36</v>
      </c>
      <c r="H46" s="39" t="s">
        <v>36</v>
      </c>
    </row>
    <row r="47" spans="2:10" s="51" customFormat="1" ht="14" customHeight="1">
      <c r="B47" s="47" t="s">
        <v>18</v>
      </c>
      <c r="C47" s="47" t="s">
        <v>32</v>
      </c>
      <c r="D47" s="39" t="s">
        <v>36</v>
      </c>
      <c r="E47" s="39" t="s">
        <v>36</v>
      </c>
      <c r="F47" s="39" t="s">
        <v>36</v>
      </c>
      <c r="G47" s="39" t="s">
        <v>36</v>
      </c>
      <c r="H47" s="39" t="s">
        <v>36</v>
      </c>
    </row>
    <row r="48" spans="2:10" ht="11">
      <c r="B48" s="17"/>
      <c r="C48" s="18"/>
      <c r="D48" s="18"/>
      <c r="E48" s="19"/>
      <c r="F48" s="19"/>
      <c r="G48" s="19"/>
      <c r="H48" s="19"/>
    </row>
    <row r="50" spans="2:249" ht="12">
      <c r="B50" s="20" t="s">
        <v>33</v>
      </c>
      <c r="C50" s="21" t="s">
        <v>193</v>
      </c>
    </row>
    <row r="51" spans="2:249" ht="12.75" customHeight="1">
      <c r="B51" s="10" t="s">
        <v>4</v>
      </c>
      <c r="C51" s="22" t="s">
        <v>230</v>
      </c>
      <c r="IK51"/>
      <c r="IL51"/>
      <c r="IM51"/>
      <c r="IN51"/>
      <c r="IO51"/>
    </row>
    <row r="52" spans="2:249" ht="12.75" customHeight="1">
      <c r="B52" s="10" t="s">
        <v>5</v>
      </c>
      <c r="C52" s="22" t="s">
        <v>231</v>
      </c>
      <c r="IK52"/>
      <c r="IL52"/>
      <c r="IM52"/>
      <c r="IN52"/>
      <c r="IO52"/>
    </row>
    <row r="53" spans="2:249" ht="12.75" customHeight="1">
      <c r="B53" s="10" t="s">
        <v>6</v>
      </c>
      <c r="C53" s="22" t="s">
        <v>232</v>
      </c>
      <c r="IK53"/>
      <c r="IL53"/>
      <c r="IM53"/>
      <c r="IN53"/>
      <c r="IO53"/>
    </row>
    <row r="54" spans="2:249" ht="12.75" customHeight="1">
      <c r="B54" s="10" t="s">
        <v>7</v>
      </c>
      <c r="C54" s="22" t="s">
        <v>233</v>
      </c>
      <c r="IK54"/>
      <c r="IL54"/>
      <c r="IM54"/>
      <c r="IN54"/>
      <c r="IO54"/>
    </row>
    <row r="55" spans="2:249" ht="12.75" customHeight="1">
      <c r="B55" s="10" t="s">
        <v>8</v>
      </c>
      <c r="C55" s="22" t="s">
        <v>191</v>
      </c>
      <c r="IK55"/>
      <c r="IL55"/>
      <c r="IM55"/>
      <c r="IN55"/>
      <c r="IO55"/>
    </row>
    <row r="56" spans="2:249" ht="12.75" customHeight="1">
      <c r="B56" s="10" t="s">
        <v>9</v>
      </c>
      <c r="C56" s="22" t="s">
        <v>234</v>
      </c>
      <c r="IK56"/>
      <c r="IL56"/>
      <c r="IM56"/>
      <c r="IN56"/>
      <c r="IO56"/>
    </row>
    <row r="57" spans="2:249" ht="12.75" customHeight="1">
      <c r="B57" s="10" t="s">
        <v>10</v>
      </c>
      <c r="C57" s="22" t="s">
        <v>235</v>
      </c>
      <c r="IK57"/>
      <c r="IL57"/>
      <c r="IM57"/>
      <c r="IN57"/>
      <c r="IO57"/>
    </row>
    <row r="58" spans="2:249" ht="25.5" customHeight="1">
      <c r="B58" s="41" t="s">
        <v>11</v>
      </c>
      <c r="C58" s="80" t="s">
        <v>236</v>
      </c>
      <c r="IK58"/>
      <c r="IL58"/>
      <c r="IM58"/>
      <c r="IN58"/>
      <c r="IO58"/>
    </row>
  </sheetData>
  <mergeCells count="5">
    <mergeCell ref="B3:J3"/>
    <mergeCell ref="I9:J9"/>
    <mergeCell ref="I19:J19"/>
    <mergeCell ref="C6:G6"/>
    <mergeCell ref="C7:G7"/>
  </mergeCells>
  <conditionalFormatting sqref="C31:J37">
    <cfRule type="cellIs" dxfId="347" priority="1"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S55"/>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1057</v>
      </c>
      <c r="C3" s="115"/>
      <c r="D3" s="115"/>
      <c r="E3" s="115"/>
      <c r="F3" s="115"/>
      <c r="G3" s="115"/>
      <c r="H3" s="115"/>
      <c r="I3" s="115"/>
      <c r="J3" s="115"/>
    </row>
    <row r="4" spans="2:10" ht="11">
      <c r="B4" s="4"/>
      <c r="C4" s="104"/>
      <c r="D4" s="104"/>
      <c r="E4" s="104"/>
      <c r="F4" s="104"/>
      <c r="G4" s="104"/>
    </row>
    <row r="5" spans="2:10" ht="11">
      <c r="B5" s="4" t="s">
        <v>39</v>
      </c>
      <c r="C5" s="104" t="s">
        <v>1058</v>
      </c>
      <c r="D5" s="104"/>
      <c r="E5" s="104"/>
      <c r="F5" s="104"/>
      <c r="G5" s="104"/>
    </row>
    <row r="6" spans="2:10" ht="11">
      <c r="B6" s="4"/>
      <c r="C6" s="104"/>
      <c r="D6" s="104"/>
      <c r="E6" s="104"/>
      <c r="F6" s="104"/>
      <c r="G6" s="104"/>
    </row>
    <row r="7" spans="2:10" ht="14">
      <c r="B7" s="3" t="s">
        <v>3</v>
      </c>
      <c r="I7" s="116"/>
      <c r="J7" s="116"/>
    </row>
    <row r="8" spans="2:10" s="7" customFormat="1" ht="12">
      <c r="B8" s="8"/>
      <c r="C8" s="9" t="s">
        <v>4</v>
      </c>
      <c r="D8" s="9" t="s">
        <v>5</v>
      </c>
      <c r="E8" s="9" t="s">
        <v>6</v>
      </c>
      <c r="F8" s="9" t="s">
        <v>7</v>
      </c>
      <c r="G8" s="9" t="s">
        <v>8</v>
      </c>
      <c r="H8" s="9" t="s">
        <v>9</v>
      </c>
      <c r="I8" s="9" t="s">
        <v>10</v>
      </c>
      <c r="J8" s="9" t="s">
        <v>11</v>
      </c>
    </row>
    <row r="9" spans="2:10" ht="11">
      <c r="B9" s="10" t="s">
        <v>12</v>
      </c>
      <c r="C9" s="11">
        <v>38815.756000000001</v>
      </c>
      <c r="D9" s="11">
        <v>18868.361000000001</v>
      </c>
      <c r="E9" s="11">
        <v>19947.395</v>
      </c>
      <c r="F9" s="12">
        <v>4357.7179999999998</v>
      </c>
      <c r="G9" s="12">
        <v>18355.105</v>
      </c>
      <c r="H9" s="11">
        <v>5352.4679999999998</v>
      </c>
      <c r="I9" s="12">
        <v>11223.38</v>
      </c>
      <c r="J9" s="12">
        <v>2950</v>
      </c>
    </row>
    <row r="10" spans="2:10" ht="11">
      <c r="B10" s="10" t="s">
        <v>13</v>
      </c>
      <c r="C10" s="12">
        <v>39716</v>
      </c>
      <c r="D10" s="12">
        <v>19337</v>
      </c>
      <c r="E10" s="12">
        <v>20379</v>
      </c>
      <c r="F10" s="56" t="s">
        <v>52</v>
      </c>
      <c r="G10" s="12">
        <v>18349</v>
      </c>
      <c r="H10" s="12">
        <v>4901</v>
      </c>
      <c r="I10" s="12">
        <v>11661</v>
      </c>
      <c r="J10" s="12">
        <v>3321</v>
      </c>
    </row>
    <row r="11" spans="2:10" ht="11">
      <c r="B11" s="10" t="s">
        <v>14</v>
      </c>
      <c r="C11" s="12">
        <v>39716</v>
      </c>
      <c r="D11" s="12">
        <v>19337</v>
      </c>
      <c r="E11" s="12">
        <v>20379</v>
      </c>
      <c r="F11" s="56" t="s">
        <v>52</v>
      </c>
      <c r="G11" s="12">
        <v>18349</v>
      </c>
      <c r="H11" s="12">
        <v>4901</v>
      </c>
      <c r="I11" s="12">
        <v>11661</v>
      </c>
      <c r="J11" s="12">
        <v>3321</v>
      </c>
    </row>
    <row r="12" spans="2:10" ht="11">
      <c r="B12" s="10" t="s">
        <v>15</v>
      </c>
      <c r="C12" s="12">
        <v>39716</v>
      </c>
      <c r="D12" s="12">
        <v>19337</v>
      </c>
      <c r="E12" s="12">
        <v>20379</v>
      </c>
      <c r="F12" s="56" t="s">
        <v>52</v>
      </c>
      <c r="G12" s="12">
        <v>18349</v>
      </c>
      <c r="H12" s="12">
        <v>4901</v>
      </c>
      <c r="I12" s="12">
        <v>11661</v>
      </c>
      <c r="J12" s="12">
        <v>3321</v>
      </c>
    </row>
    <row r="13" spans="2:10" ht="11">
      <c r="B13" s="10" t="s">
        <v>16</v>
      </c>
      <c r="C13" s="12">
        <v>27047.599999999999</v>
      </c>
      <c r="D13" s="12">
        <v>13398.8</v>
      </c>
      <c r="E13" s="12">
        <v>13648.8</v>
      </c>
      <c r="F13" s="56" t="s">
        <v>52</v>
      </c>
      <c r="G13" s="12">
        <v>11619.3</v>
      </c>
      <c r="H13" s="12">
        <v>4624.7</v>
      </c>
      <c r="I13" s="12">
        <v>6318</v>
      </c>
      <c r="J13" s="12">
        <v>2153.7559999999999</v>
      </c>
    </row>
    <row r="14" spans="2:10" ht="11">
      <c r="B14" s="10" t="s">
        <v>17</v>
      </c>
      <c r="C14" s="12">
        <v>39716</v>
      </c>
      <c r="D14" s="12">
        <v>19337</v>
      </c>
      <c r="E14" s="12">
        <v>20379</v>
      </c>
      <c r="F14" s="56" t="s">
        <v>52</v>
      </c>
      <c r="G14" s="12">
        <v>18349</v>
      </c>
      <c r="H14" s="12">
        <v>4901</v>
      </c>
      <c r="I14" s="12">
        <v>11661</v>
      </c>
      <c r="J14" s="12">
        <v>3321</v>
      </c>
    </row>
    <row r="15" spans="2:10" ht="11">
      <c r="B15" s="10" t="s">
        <v>18</v>
      </c>
      <c r="C15" s="12">
        <v>29167</v>
      </c>
      <c r="D15" s="12">
        <v>14751</v>
      </c>
      <c r="E15" s="12">
        <v>14416</v>
      </c>
      <c r="F15" s="12">
        <v>1954</v>
      </c>
      <c r="G15" s="56" t="s">
        <v>52</v>
      </c>
      <c r="H15" s="12">
        <v>4028</v>
      </c>
      <c r="I15" s="12">
        <v>7360</v>
      </c>
      <c r="J15" s="12">
        <v>2441</v>
      </c>
    </row>
    <row r="16" spans="2:10" ht="11">
      <c r="B16" s="50"/>
      <c r="C16" s="52"/>
      <c r="D16" s="52"/>
      <c r="E16" s="52"/>
      <c r="F16" s="53"/>
      <c r="G16" s="52"/>
      <c r="H16" s="52"/>
      <c r="I16" s="52"/>
      <c r="J16" s="52"/>
    </row>
    <row r="17" spans="2:10" ht="14" hidden="1">
      <c r="B17" s="3" t="s">
        <v>115</v>
      </c>
      <c r="I17" s="116"/>
      <c r="J17" s="116"/>
    </row>
    <row r="18" spans="2:10" ht="12" hidden="1">
      <c r="B18" s="8"/>
      <c r="C18" s="9" t="s">
        <v>4</v>
      </c>
      <c r="D18" s="9" t="s">
        <v>5</v>
      </c>
      <c r="E18" s="9" t="s">
        <v>6</v>
      </c>
      <c r="F18" s="9" t="s">
        <v>7</v>
      </c>
      <c r="G18" s="9" t="s">
        <v>8</v>
      </c>
      <c r="H18" s="9" t="s">
        <v>9</v>
      </c>
      <c r="I18" s="9" t="s">
        <v>10</v>
      </c>
      <c r="J18" s="9" t="s">
        <v>11</v>
      </c>
    </row>
    <row r="19" spans="2:10" ht="11" hidden="1">
      <c r="B19" s="10" t="s">
        <v>12</v>
      </c>
      <c r="C19" s="11">
        <v>38836.398000000001</v>
      </c>
      <c r="D19" s="11">
        <v>18900.173999999999</v>
      </c>
      <c r="E19" s="11">
        <v>19936.223999999998</v>
      </c>
      <c r="F19" s="12">
        <v>4346.1379999999999</v>
      </c>
      <c r="G19" s="12">
        <v>18302.517</v>
      </c>
      <c r="H19" s="11">
        <v>5356.5590000000002</v>
      </c>
      <c r="I19" s="12">
        <v>11031.544</v>
      </c>
      <c r="J19" s="12">
        <v>2713</v>
      </c>
    </row>
    <row r="20" spans="2:10" ht="11" hidden="1">
      <c r="B20" s="10" t="s">
        <v>13</v>
      </c>
      <c r="C20" s="12">
        <v>39724</v>
      </c>
      <c r="D20" s="12">
        <v>19358</v>
      </c>
      <c r="E20" s="12">
        <v>20366</v>
      </c>
      <c r="F20" s="56" t="s">
        <v>52</v>
      </c>
      <c r="G20" s="12">
        <v>18297</v>
      </c>
      <c r="H20" s="12">
        <v>4910</v>
      </c>
      <c r="I20" s="12">
        <v>11815</v>
      </c>
      <c r="J20" s="12">
        <v>3331</v>
      </c>
    </row>
    <row r="21" spans="2:10" ht="11" hidden="1">
      <c r="B21" s="10" t="s">
        <v>14</v>
      </c>
      <c r="C21" s="12">
        <v>39724</v>
      </c>
      <c r="D21" s="12">
        <v>19358</v>
      </c>
      <c r="E21" s="12">
        <v>20366</v>
      </c>
      <c r="F21" s="56" t="s">
        <v>52</v>
      </c>
      <c r="G21" s="12">
        <v>18297</v>
      </c>
      <c r="H21" s="12">
        <v>4910</v>
      </c>
      <c r="I21" s="12">
        <v>11815</v>
      </c>
      <c r="J21" s="12">
        <v>3331</v>
      </c>
    </row>
    <row r="22" spans="2:10" ht="11" hidden="1">
      <c r="B22" s="10" t="s">
        <v>15</v>
      </c>
      <c r="C22" s="12">
        <v>39724</v>
      </c>
      <c r="D22" s="12">
        <v>19358</v>
      </c>
      <c r="E22" s="12">
        <v>20366</v>
      </c>
      <c r="F22" s="56" t="s">
        <v>52</v>
      </c>
      <c r="G22" s="12">
        <v>18297</v>
      </c>
      <c r="H22" s="12">
        <v>4910</v>
      </c>
      <c r="I22" s="12">
        <v>11815</v>
      </c>
      <c r="J22" s="12">
        <v>3331</v>
      </c>
    </row>
    <row r="23" spans="2:10" ht="11" hidden="1">
      <c r="B23" s="10" t="s">
        <v>16</v>
      </c>
      <c r="C23" s="12">
        <v>27047.597000000002</v>
      </c>
      <c r="D23" s="12">
        <v>13398.752</v>
      </c>
      <c r="E23" s="12">
        <v>13648.844999999999</v>
      </c>
      <c r="F23" s="56" t="s">
        <v>52</v>
      </c>
      <c r="G23" s="12">
        <v>11619.302</v>
      </c>
      <c r="H23" s="12">
        <v>4624.7290000000003</v>
      </c>
      <c r="I23" s="12">
        <v>6318.0450000000001</v>
      </c>
      <c r="J23" s="12">
        <v>2153.7559999999999</v>
      </c>
    </row>
    <row r="24" spans="2:10" ht="11" hidden="1">
      <c r="B24" s="10" t="s">
        <v>17</v>
      </c>
      <c r="C24" s="12">
        <v>39724</v>
      </c>
      <c r="D24" s="12">
        <v>19358</v>
      </c>
      <c r="E24" s="12">
        <v>20366</v>
      </c>
      <c r="F24" s="56" t="s">
        <v>52</v>
      </c>
      <c r="G24" s="12">
        <v>18297</v>
      </c>
      <c r="H24" s="12">
        <v>4910</v>
      </c>
      <c r="I24" s="12">
        <v>11815</v>
      </c>
      <c r="J24" s="12">
        <v>3331</v>
      </c>
    </row>
    <row r="25" spans="2:10" ht="11" hidden="1">
      <c r="B25" s="10" t="s">
        <v>18</v>
      </c>
      <c r="C25" s="12">
        <v>24032</v>
      </c>
      <c r="D25" s="12">
        <v>12251</v>
      </c>
      <c r="E25" s="12">
        <v>11511</v>
      </c>
      <c r="F25" s="12">
        <v>2262</v>
      </c>
      <c r="G25" s="56" t="s">
        <v>52</v>
      </c>
      <c r="H25" s="12">
        <v>4619</v>
      </c>
      <c r="I25" s="12">
        <v>7360</v>
      </c>
      <c r="J25" s="12">
        <v>2441</v>
      </c>
    </row>
    <row r="26" spans="2:10" hidden="1">
      <c r="B26" s="13"/>
      <c r="C26" s="14"/>
      <c r="D26" s="14"/>
      <c r="E26" s="14"/>
      <c r="F26" s="14"/>
      <c r="G26" s="14"/>
      <c r="H26" s="14"/>
      <c r="I26" s="14"/>
      <c r="J26" s="14"/>
    </row>
    <row r="27" spans="2:10" ht="12">
      <c r="B27" s="3" t="s">
        <v>116</v>
      </c>
      <c r="C27" s="14"/>
      <c r="D27" s="14"/>
      <c r="E27" s="14"/>
      <c r="F27" s="14"/>
      <c r="G27" s="14"/>
      <c r="H27" s="14"/>
      <c r="I27" s="14"/>
      <c r="J27" s="14"/>
    </row>
    <row r="28" spans="2:10" ht="12">
      <c r="B28" s="91"/>
      <c r="C28" s="92" t="s">
        <v>4</v>
      </c>
      <c r="D28" s="92" t="s">
        <v>5</v>
      </c>
      <c r="E28" s="92" t="s">
        <v>6</v>
      </c>
      <c r="F28" s="92" t="s">
        <v>7</v>
      </c>
      <c r="G28" s="92" t="s">
        <v>8</v>
      </c>
      <c r="H28" s="92" t="s">
        <v>9</v>
      </c>
      <c r="I28" s="92" t="s">
        <v>10</v>
      </c>
      <c r="J28" s="92" t="s">
        <v>11</v>
      </c>
    </row>
    <row r="29" spans="2:10" ht="11">
      <c r="B29" s="35" t="s">
        <v>12</v>
      </c>
      <c r="C29" s="56">
        <f>C9-C19</f>
        <v>-20.641999999999825</v>
      </c>
      <c r="D29" s="56">
        <f>D9-D19</f>
        <v>-31.812999999998283</v>
      </c>
      <c r="E29" s="56">
        <f>E9-E19</f>
        <v>11.171000000002095</v>
      </c>
      <c r="F29" s="56">
        <f>F9-F19</f>
        <v>11.579999999999927</v>
      </c>
      <c r="G29" s="56">
        <f t="shared" ref="G29:J35" si="0">G9-G19</f>
        <v>52.587999999999738</v>
      </c>
      <c r="H29" s="56">
        <f t="shared" si="0"/>
        <v>-4.0910000000003492</v>
      </c>
      <c r="I29" s="56">
        <f t="shared" si="0"/>
        <v>191.83599999999933</v>
      </c>
      <c r="J29" s="56">
        <f t="shared" si="0"/>
        <v>237</v>
      </c>
    </row>
    <row r="30" spans="2:10" ht="11">
      <c r="B30" s="35" t="s">
        <v>13</v>
      </c>
      <c r="C30" s="56">
        <f t="shared" ref="C30:F35" si="1">C10-C20</f>
        <v>-8</v>
      </c>
      <c r="D30" s="56">
        <f t="shared" si="1"/>
        <v>-21</v>
      </c>
      <c r="E30" s="56">
        <f t="shared" si="1"/>
        <v>13</v>
      </c>
      <c r="F30" s="56" t="s">
        <v>52</v>
      </c>
      <c r="G30" s="56">
        <f t="shared" si="0"/>
        <v>52</v>
      </c>
      <c r="H30" s="56">
        <f t="shared" si="0"/>
        <v>-9</v>
      </c>
      <c r="I30" s="56">
        <f t="shared" si="0"/>
        <v>-154</v>
      </c>
      <c r="J30" s="56">
        <f t="shared" si="0"/>
        <v>-10</v>
      </c>
    </row>
    <row r="31" spans="2:10" ht="11">
      <c r="B31" s="35" t="s">
        <v>14</v>
      </c>
      <c r="C31" s="56">
        <f t="shared" si="1"/>
        <v>-8</v>
      </c>
      <c r="D31" s="56">
        <f t="shared" si="1"/>
        <v>-21</v>
      </c>
      <c r="E31" s="56">
        <f t="shared" si="1"/>
        <v>13</v>
      </c>
      <c r="F31" s="56" t="s">
        <v>52</v>
      </c>
      <c r="G31" s="56">
        <f t="shared" si="0"/>
        <v>52</v>
      </c>
      <c r="H31" s="56">
        <f t="shared" si="0"/>
        <v>-9</v>
      </c>
      <c r="I31" s="56">
        <f t="shared" si="0"/>
        <v>-154</v>
      </c>
      <c r="J31" s="56">
        <f t="shared" si="0"/>
        <v>-10</v>
      </c>
    </row>
    <row r="32" spans="2:10" ht="11">
      <c r="B32" s="35" t="s">
        <v>15</v>
      </c>
      <c r="C32" s="56">
        <f t="shared" si="1"/>
        <v>-8</v>
      </c>
      <c r="D32" s="56">
        <f t="shared" si="1"/>
        <v>-21</v>
      </c>
      <c r="E32" s="56">
        <f t="shared" si="1"/>
        <v>13</v>
      </c>
      <c r="F32" s="56" t="s">
        <v>52</v>
      </c>
      <c r="G32" s="56">
        <f t="shared" si="0"/>
        <v>52</v>
      </c>
      <c r="H32" s="56">
        <f t="shared" si="0"/>
        <v>-9</v>
      </c>
      <c r="I32" s="56">
        <f t="shared" si="0"/>
        <v>-154</v>
      </c>
      <c r="J32" s="56">
        <f t="shared" si="0"/>
        <v>-10</v>
      </c>
    </row>
    <row r="33" spans="2:227" ht="11">
      <c r="B33" s="35" t="s">
        <v>16</v>
      </c>
      <c r="C33" s="56">
        <f t="shared" si="1"/>
        <v>2.9999999969732016E-3</v>
      </c>
      <c r="D33" s="56">
        <f t="shared" si="1"/>
        <v>4.7999999998864951E-2</v>
      </c>
      <c r="E33" s="56">
        <f t="shared" si="1"/>
        <v>-4.500000000007276E-2</v>
      </c>
      <c r="F33" s="56" t="s">
        <v>52</v>
      </c>
      <c r="G33" s="56">
        <f t="shared" si="0"/>
        <v>-2.0000000004074536E-3</v>
      </c>
      <c r="H33" s="56">
        <f t="shared" si="0"/>
        <v>-2.9000000000451109E-2</v>
      </c>
      <c r="I33" s="56">
        <f t="shared" si="0"/>
        <v>-4.500000000007276E-2</v>
      </c>
      <c r="J33" s="56">
        <f t="shared" si="0"/>
        <v>0</v>
      </c>
    </row>
    <row r="34" spans="2:227" ht="11">
      <c r="B34" s="35" t="s">
        <v>17</v>
      </c>
      <c r="C34" s="56">
        <f t="shared" si="1"/>
        <v>-8</v>
      </c>
      <c r="D34" s="56">
        <f t="shared" si="1"/>
        <v>-21</v>
      </c>
      <c r="E34" s="56">
        <f t="shared" si="1"/>
        <v>13</v>
      </c>
      <c r="F34" s="56" t="s">
        <v>52</v>
      </c>
      <c r="G34" s="56">
        <f t="shared" si="0"/>
        <v>52</v>
      </c>
      <c r="H34" s="56">
        <f t="shared" si="0"/>
        <v>-9</v>
      </c>
      <c r="I34" s="56">
        <f t="shared" si="0"/>
        <v>-154</v>
      </c>
      <c r="J34" s="56">
        <f t="shared" si="0"/>
        <v>-10</v>
      </c>
    </row>
    <row r="35" spans="2:227" ht="11">
      <c r="B35" s="35" t="s">
        <v>18</v>
      </c>
      <c r="C35" s="56">
        <f t="shared" si="1"/>
        <v>5135</v>
      </c>
      <c r="D35" s="56">
        <f t="shared" si="1"/>
        <v>2500</v>
      </c>
      <c r="E35" s="56">
        <f t="shared" si="1"/>
        <v>2905</v>
      </c>
      <c r="F35" s="56">
        <f t="shared" si="1"/>
        <v>-308</v>
      </c>
      <c r="G35" s="56" t="s">
        <v>52</v>
      </c>
      <c r="H35" s="56">
        <f t="shared" si="0"/>
        <v>-591</v>
      </c>
      <c r="I35" s="56">
        <f t="shared" si="0"/>
        <v>0</v>
      </c>
      <c r="J35" s="56">
        <f t="shared" si="0"/>
        <v>0</v>
      </c>
    </row>
    <row r="36" spans="2:227">
      <c r="B36" s="13"/>
      <c r="C36" s="14"/>
      <c r="D36" s="14"/>
      <c r="E36" s="14"/>
      <c r="F36" s="14"/>
      <c r="G36" s="14"/>
      <c r="H36" s="14"/>
      <c r="I36" s="14"/>
      <c r="J36" s="14"/>
    </row>
    <row r="37" spans="2:227" ht="12">
      <c r="B37" s="60" t="s">
        <v>19</v>
      </c>
      <c r="C37" s="51"/>
      <c r="D37" s="51"/>
      <c r="E37" s="51"/>
      <c r="F37" s="51"/>
      <c r="G37" s="51"/>
      <c r="H37" s="51"/>
      <c r="I37" s="14"/>
      <c r="J37" s="14"/>
    </row>
    <row r="38" spans="2:227" ht="24">
      <c r="B38" s="15" t="s">
        <v>20</v>
      </c>
      <c r="C38" s="15" t="s">
        <v>21</v>
      </c>
      <c r="D38" s="28" t="s">
        <v>22</v>
      </c>
      <c r="E38" s="28" t="s">
        <v>23</v>
      </c>
      <c r="F38" s="28" t="s">
        <v>117</v>
      </c>
      <c r="G38" s="28" t="s">
        <v>25</v>
      </c>
      <c r="H38" s="28" t="s">
        <v>26</v>
      </c>
      <c r="I38" s="14"/>
      <c r="J38" s="14"/>
    </row>
    <row r="39" spans="2:227" ht="33">
      <c r="B39" s="47" t="s">
        <v>12</v>
      </c>
      <c r="C39" s="61" t="s">
        <v>27</v>
      </c>
      <c r="D39" s="39" t="s">
        <v>1031</v>
      </c>
      <c r="E39" s="45" t="s">
        <v>1032</v>
      </c>
      <c r="F39" s="45" t="s">
        <v>1033</v>
      </c>
      <c r="G39" s="39" t="s">
        <v>29</v>
      </c>
      <c r="H39" s="39" t="s">
        <v>1034</v>
      </c>
      <c r="I39" s="14"/>
      <c r="J39" s="14"/>
    </row>
    <row r="40" spans="2:227" ht="44">
      <c r="B40" s="47" t="s">
        <v>13</v>
      </c>
      <c r="C40" s="59" t="s">
        <v>28</v>
      </c>
      <c r="D40" s="39" t="s">
        <v>1035</v>
      </c>
      <c r="E40" s="39" t="s">
        <v>1036</v>
      </c>
      <c r="F40" s="39" t="s">
        <v>1037</v>
      </c>
      <c r="G40" s="39" t="s">
        <v>29</v>
      </c>
      <c r="H40" s="39" t="s">
        <v>1038</v>
      </c>
      <c r="I40" s="14"/>
      <c r="J40" s="14"/>
    </row>
    <row r="41" spans="2:227" ht="11">
      <c r="B41" s="47" t="s">
        <v>14</v>
      </c>
      <c r="C41" s="59" t="s">
        <v>30</v>
      </c>
      <c r="D41" s="39" t="s">
        <v>1035</v>
      </c>
      <c r="E41" s="39" t="s">
        <v>1039</v>
      </c>
      <c r="F41" s="39" t="s">
        <v>1039</v>
      </c>
      <c r="G41" s="39" t="s">
        <v>29</v>
      </c>
      <c r="H41" s="39" t="s">
        <v>638</v>
      </c>
      <c r="I41" s="14"/>
      <c r="J41" s="14"/>
    </row>
    <row r="42" spans="2:227" ht="11">
      <c r="B42" s="47" t="s">
        <v>15</v>
      </c>
      <c r="C42" s="47" t="s">
        <v>27</v>
      </c>
      <c r="D42" s="39" t="s">
        <v>1035</v>
      </c>
      <c r="E42" s="39" t="s">
        <v>1039</v>
      </c>
      <c r="F42" s="39" t="s">
        <v>1039</v>
      </c>
      <c r="G42" s="39" t="s">
        <v>29</v>
      </c>
      <c r="H42" s="39" t="s">
        <v>1040</v>
      </c>
      <c r="I42" s="14"/>
      <c r="J42" s="14"/>
    </row>
    <row r="43" spans="2:227" ht="33">
      <c r="B43" s="47" t="s">
        <v>16</v>
      </c>
      <c r="C43" s="47" t="s">
        <v>50</v>
      </c>
      <c r="D43" s="39" t="s">
        <v>1041</v>
      </c>
      <c r="E43" s="39" t="s">
        <v>1039</v>
      </c>
      <c r="F43" s="39" t="s">
        <v>1042</v>
      </c>
      <c r="G43" s="39" t="s">
        <v>29</v>
      </c>
      <c r="H43" s="39" t="s">
        <v>638</v>
      </c>
      <c r="I43" s="14"/>
      <c r="J43" s="14"/>
    </row>
    <row r="44" spans="2:227" ht="22">
      <c r="B44" s="47" t="s">
        <v>17</v>
      </c>
      <c r="C44" s="47" t="s">
        <v>27</v>
      </c>
      <c r="D44" s="39" t="s">
        <v>1035</v>
      </c>
      <c r="E44" s="39" t="s">
        <v>1039</v>
      </c>
      <c r="F44" s="39" t="s">
        <v>1037</v>
      </c>
      <c r="G44" s="39" t="s">
        <v>29</v>
      </c>
      <c r="H44" s="39" t="s">
        <v>638</v>
      </c>
    </row>
    <row r="45" spans="2:227" ht="22">
      <c r="B45" s="47" t="s">
        <v>18</v>
      </c>
      <c r="C45" s="47" t="s">
        <v>32</v>
      </c>
      <c r="D45" s="39" t="s">
        <v>1043</v>
      </c>
      <c r="E45" s="39" t="s">
        <v>1044</v>
      </c>
      <c r="F45" s="39" t="s">
        <v>1045</v>
      </c>
      <c r="G45" s="39" t="s">
        <v>29</v>
      </c>
      <c r="H45" s="39" t="s">
        <v>638</v>
      </c>
    </row>
    <row r="47" spans="2:227" ht="12">
      <c r="B47" s="218" t="s">
        <v>33</v>
      </c>
      <c r="C47" s="58" t="s">
        <v>12</v>
      </c>
      <c r="D47" s="58" t="s">
        <v>43</v>
      </c>
      <c r="E47" s="58" t="s">
        <v>1046</v>
      </c>
      <c r="F47" s="58" t="s">
        <v>18</v>
      </c>
    </row>
    <row r="48" spans="2:227" ht="14">
      <c r="B48" s="101" t="s">
        <v>4</v>
      </c>
      <c r="C48" s="101" t="s">
        <v>1047</v>
      </c>
      <c r="D48" s="101" t="s">
        <v>1048</v>
      </c>
      <c r="E48" s="101" t="s">
        <v>1048</v>
      </c>
      <c r="F48" s="101" t="s">
        <v>1049</v>
      </c>
      <c r="HO48"/>
      <c r="HP48"/>
      <c r="HQ48"/>
      <c r="HR48"/>
      <c r="HS48"/>
    </row>
    <row r="49" spans="2:227" ht="14">
      <c r="B49" s="101" t="s">
        <v>5</v>
      </c>
      <c r="C49" s="101" t="s">
        <v>881</v>
      </c>
      <c r="D49" s="101" t="s">
        <v>596</v>
      </c>
      <c r="E49" s="101" t="s">
        <v>596</v>
      </c>
      <c r="F49" s="101" t="s">
        <v>1002</v>
      </c>
      <c r="HO49"/>
      <c r="HP49"/>
      <c r="HQ49"/>
      <c r="HR49"/>
      <c r="HS49"/>
    </row>
    <row r="50" spans="2:227" ht="14">
      <c r="B50" s="101" t="s">
        <v>6</v>
      </c>
      <c r="C50" s="101" t="s">
        <v>883</v>
      </c>
      <c r="D50" s="101" t="s">
        <v>598</v>
      </c>
      <c r="E50" s="101" t="s">
        <v>598</v>
      </c>
      <c r="F50" s="101" t="s">
        <v>883</v>
      </c>
      <c r="HO50"/>
      <c r="HP50"/>
      <c r="HQ50"/>
      <c r="HR50"/>
      <c r="HS50"/>
    </row>
    <row r="51" spans="2:227" ht="14">
      <c r="B51" s="101" t="s">
        <v>7</v>
      </c>
      <c r="C51" s="101" t="s">
        <v>1050</v>
      </c>
      <c r="D51" s="101" t="s">
        <v>36</v>
      </c>
      <c r="E51" s="101" t="s">
        <v>1050</v>
      </c>
      <c r="F51" s="101" t="s">
        <v>1051</v>
      </c>
      <c r="HO51"/>
      <c r="HP51"/>
      <c r="HQ51"/>
      <c r="HR51"/>
      <c r="HS51"/>
    </row>
    <row r="52" spans="2:227" ht="14">
      <c r="B52" s="101" t="s">
        <v>8</v>
      </c>
      <c r="C52" s="101" t="s">
        <v>49</v>
      </c>
      <c r="D52" s="101" t="s">
        <v>49</v>
      </c>
      <c r="E52" s="101" t="s">
        <v>49</v>
      </c>
      <c r="F52" s="101" t="s">
        <v>49</v>
      </c>
      <c r="HO52"/>
      <c r="HP52"/>
      <c r="HQ52"/>
      <c r="HR52"/>
      <c r="HS52"/>
    </row>
    <row r="53" spans="2:227" ht="14">
      <c r="B53" s="101" t="s">
        <v>9</v>
      </c>
      <c r="C53" s="101" t="s">
        <v>1052</v>
      </c>
      <c r="D53" s="101" t="s">
        <v>1053</v>
      </c>
      <c r="E53" s="101" t="s">
        <v>1053</v>
      </c>
      <c r="F53" s="101" t="s">
        <v>51</v>
      </c>
      <c r="HO53"/>
      <c r="HP53"/>
      <c r="HQ53"/>
      <c r="HR53"/>
      <c r="HS53"/>
    </row>
    <row r="54" spans="2:227" ht="11">
      <c r="B54" s="101" t="s">
        <v>10</v>
      </c>
      <c r="C54" s="101" t="s">
        <v>1054</v>
      </c>
      <c r="D54" s="101" t="s">
        <v>1055</v>
      </c>
      <c r="E54" s="101" t="s">
        <v>1054</v>
      </c>
      <c r="F54" s="101" t="s">
        <v>1054</v>
      </c>
    </row>
    <row r="55" spans="2:227" ht="11">
      <c r="B55" s="101" t="s">
        <v>11</v>
      </c>
      <c r="C55" s="102" t="s">
        <v>1056</v>
      </c>
      <c r="D55" s="101" t="s">
        <v>1056</v>
      </c>
      <c r="E55" s="101" t="s">
        <v>1056</v>
      </c>
      <c r="F55" s="101" t="s">
        <v>1056</v>
      </c>
    </row>
  </sheetData>
  <mergeCells count="3">
    <mergeCell ref="B3:J3"/>
    <mergeCell ref="I7:J7"/>
    <mergeCell ref="I17:J17"/>
  </mergeCells>
  <conditionalFormatting sqref="C29:J35">
    <cfRule type="cellIs" dxfId="113" priority="7" stopIfTrue="1" operator="lessThan">
      <formula>0</formula>
    </cfRule>
  </conditionalFormatting>
  <conditionalFormatting sqref="F20:F24">
    <cfRule type="cellIs" dxfId="112" priority="4" stopIfTrue="1" operator="lessThan">
      <formula>0</formula>
    </cfRule>
  </conditionalFormatting>
  <conditionalFormatting sqref="G25">
    <cfRule type="cellIs" dxfId="109" priority="3" stopIfTrue="1" operator="lessThan">
      <formula>0</formula>
    </cfRule>
  </conditionalFormatting>
  <conditionalFormatting sqref="F10:F14">
    <cfRule type="cellIs" dxfId="108" priority="2" stopIfTrue="1" operator="lessThan">
      <formula>0</formula>
    </cfRule>
  </conditionalFormatting>
  <conditionalFormatting sqref="G15">
    <cfRule type="cellIs" dxfId="107"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enableFormatConditionsCalculation="0"/>
  <dimension ref="B1:HQ59"/>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483</v>
      </c>
      <c r="C3" s="115"/>
      <c r="D3" s="115"/>
      <c r="E3" s="115"/>
      <c r="F3" s="115"/>
      <c r="G3" s="115"/>
      <c r="H3" s="115"/>
      <c r="I3" s="115"/>
      <c r="J3" s="115"/>
    </row>
    <row r="4" spans="2:10" ht="11">
      <c r="B4" s="4"/>
      <c r="C4" s="34"/>
      <c r="D4" s="34"/>
      <c r="E4" s="34"/>
      <c r="F4" s="34"/>
      <c r="G4" s="34"/>
    </row>
    <row r="5" spans="2:10" ht="12">
      <c r="B5" s="3" t="s">
        <v>1</v>
      </c>
      <c r="D5" s="31"/>
      <c r="E5" s="31"/>
      <c r="F5" s="31"/>
      <c r="G5" s="31"/>
    </row>
    <row r="6" spans="2:10" ht="12.75" customHeight="1">
      <c r="B6" s="32" t="s">
        <v>39</v>
      </c>
      <c r="C6" s="119" t="s">
        <v>487</v>
      </c>
      <c r="D6" s="119"/>
      <c r="E6" s="119"/>
      <c r="F6" s="119"/>
      <c r="G6" s="119"/>
      <c r="H6" s="119"/>
    </row>
    <row r="7" spans="2:10" ht="28" customHeight="1">
      <c r="B7" s="29"/>
      <c r="C7" s="119"/>
      <c r="D7" s="119"/>
      <c r="E7" s="119"/>
      <c r="F7" s="119"/>
      <c r="G7" s="119"/>
      <c r="H7" s="119"/>
    </row>
    <row r="8" spans="2:10" ht="27" customHeight="1">
      <c r="B8" s="29" t="s">
        <v>15</v>
      </c>
      <c r="C8" s="119" t="s">
        <v>488</v>
      </c>
      <c r="D8" s="119"/>
      <c r="E8" s="119"/>
      <c r="F8" s="119"/>
      <c r="G8" s="119"/>
      <c r="H8" s="119"/>
    </row>
    <row r="9" spans="2:10" ht="15" customHeight="1">
      <c r="B9" s="29"/>
      <c r="C9" s="119"/>
      <c r="D9" s="119"/>
      <c r="E9" s="119"/>
      <c r="F9" s="119"/>
      <c r="G9" s="119"/>
      <c r="H9" s="119"/>
    </row>
    <row r="10" spans="2:10" ht="11.25" customHeight="1">
      <c r="B10" s="29"/>
      <c r="C10" s="62"/>
      <c r="D10" s="62"/>
      <c r="E10" s="62"/>
      <c r="F10" s="62"/>
      <c r="G10" s="62"/>
      <c r="H10" s="62"/>
    </row>
    <row r="11" spans="2:10" ht="15" customHeight="1">
      <c r="B11" s="3" t="s">
        <v>3</v>
      </c>
      <c r="I11" s="116"/>
      <c r="J11" s="116"/>
    </row>
    <row r="12" spans="2:10" s="7" customFormat="1" ht="12">
      <c r="B12" s="8"/>
      <c r="C12" s="9" t="s">
        <v>4</v>
      </c>
      <c r="D12" s="9" t="s">
        <v>5</v>
      </c>
      <c r="E12" s="9" t="s">
        <v>6</v>
      </c>
      <c r="F12" s="9" t="s">
        <v>7</v>
      </c>
      <c r="G12" s="9" t="s">
        <v>8</v>
      </c>
      <c r="H12" s="9" t="s">
        <v>9</v>
      </c>
      <c r="I12" s="9" t="s">
        <v>10</v>
      </c>
      <c r="J12" s="9" t="s">
        <v>11</v>
      </c>
    </row>
    <row r="13" spans="2:10" ht="12.75" customHeight="1">
      <c r="B13" s="10" t="s">
        <v>12</v>
      </c>
      <c r="C13" s="11">
        <v>7520</v>
      </c>
      <c r="D13" s="11">
        <v>3790</v>
      </c>
      <c r="E13" s="11">
        <v>3730</v>
      </c>
      <c r="F13" s="12">
        <v>1941</v>
      </c>
      <c r="G13" s="56" t="s">
        <v>52</v>
      </c>
      <c r="H13" s="11">
        <v>3619</v>
      </c>
      <c r="I13" s="56" t="s">
        <v>52</v>
      </c>
      <c r="J13" s="56" t="s">
        <v>52</v>
      </c>
    </row>
    <row r="14" spans="2:10" ht="12.75" customHeight="1">
      <c r="B14" s="10" t="s">
        <v>13</v>
      </c>
      <c r="C14" s="12">
        <v>7520</v>
      </c>
      <c r="D14" s="12">
        <v>3790</v>
      </c>
      <c r="E14" s="12">
        <v>3730</v>
      </c>
      <c r="F14" s="56" t="s">
        <v>52</v>
      </c>
      <c r="G14" s="12">
        <v>4132</v>
      </c>
      <c r="H14" s="12">
        <v>3619</v>
      </c>
      <c r="I14" s="12">
        <v>1853</v>
      </c>
      <c r="J14" s="12">
        <v>1411</v>
      </c>
    </row>
    <row r="15" spans="2:10" ht="12.75" customHeight="1">
      <c r="B15" s="10" t="s">
        <v>14</v>
      </c>
      <c r="C15" s="12">
        <v>7520</v>
      </c>
      <c r="D15" s="12">
        <v>3790</v>
      </c>
      <c r="E15" s="12">
        <v>3730</v>
      </c>
      <c r="F15" s="56" t="s">
        <v>52</v>
      </c>
      <c r="G15" s="12">
        <v>4132</v>
      </c>
      <c r="H15" s="12">
        <v>3619</v>
      </c>
      <c r="I15" s="12">
        <v>1853</v>
      </c>
      <c r="J15" s="12">
        <v>1411</v>
      </c>
    </row>
    <row r="16" spans="2:10" ht="12.75" customHeight="1">
      <c r="B16" s="10" t="s">
        <v>15</v>
      </c>
      <c r="C16" s="12">
        <v>7520</v>
      </c>
      <c r="D16" s="12">
        <v>3790</v>
      </c>
      <c r="E16" s="12">
        <v>3730</v>
      </c>
      <c r="F16" s="56" t="s">
        <v>52</v>
      </c>
      <c r="G16" s="12">
        <v>4132</v>
      </c>
      <c r="H16" s="12">
        <v>3619</v>
      </c>
      <c r="I16" s="12">
        <v>1853</v>
      </c>
      <c r="J16" s="12">
        <v>1411</v>
      </c>
    </row>
    <row r="17" spans="2:10" ht="12.75" customHeight="1">
      <c r="B17" s="10" t="s">
        <v>16</v>
      </c>
      <c r="C17" s="12">
        <v>7520</v>
      </c>
      <c r="D17" s="12">
        <v>3790</v>
      </c>
      <c r="E17" s="12">
        <v>3730</v>
      </c>
      <c r="F17" s="56" t="s">
        <v>52</v>
      </c>
      <c r="G17" s="12">
        <v>4132</v>
      </c>
      <c r="H17" s="12">
        <v>3619</v>
      </c>
      <c r="I17" s="12">
        <v>1853</v>
      </c>
      <c r="J17" s="12">
        <v>1411</v>
      </c>
    </row>
    <row r="18" spans="2:10" ht="12.75" customHeight="1">
      <c r="B18" s="10" t="s">
        <v>17</v>
      </c>
      <c r="C18" s="12">
        <v>7520</v>
      </c>
      <c r="D18" s="12">
        <v>3790</v>
      </c>
      <c r="E18" s="12">
        <v>3730</v>
      </c>
      <c r="F18" s="56" t="s">
        <v>52</v>
      </c>
      <c r="G18" s="12">
        <v>4132</v>
      </c>
      <c r="H18" s="12">
        <v>3619</v>
      </c>
      <c r="I18" s="12">
        <v>1853</v>
      </c>
      <c r="J18" s="12">
        <v>1411</v>
      </c>
    </row>
    <row r="19" spans="2:10" ht="12.75" customHeight="1">
      <c r="B19" s="10" t="s">
        <v>18</v>
      </c>
      <c r="C19" s="12">
        <v>7520</v>
      </c>
      <c r="D19" s="12">
        <v>3790</v>
      </c>
      <c r="E19" s="12">
        <v>3730</v>
      </c>
      <c r="F19" s="56" t="s">
        <v>52</v>
      </c>
      <c r="G19" s="12">
        <v>4132</v>
      </c>
      <c r="H19" s="12">
        <v>3619</v>
      </c>
      <c r="I19" s="12">
        <v>1853</v>
      </c>
      <c r="J19" s="12">
        <v>1411</v>
      </c>
    </row>
    <row r="20" spans="2:10" ht="12.75" hidden="1" customHeight="1">
      <c r="B20" s="50"/>
      <c r="C20" s="52"/>
      <c r="D20" s="52"/>
      <c r="E20" s="52"/>
      <c r="F20" s="53"/>
      <c r="G20" s="52"/>
      <c r="H20" s="52"/>
      <c r="I20" s="52"/>
      <c r="J20" s="52"/>
    </row>
    <row r="21" spans="2:10" ht="12.75" hidden="1" customHeight="1">
      <c r="B21" s="3" t="s">
        <v>115</v>
      </c>
      <c r="I21" s="116"/>
      <c r="J21" s="116"/>
    </row>
    <row r="22" spans="2:10" ht="12.75" hidden="1" customHeight="1">
      <c r="B22" s="8"/>
      <c r="C22" s="9" t="s">
        <v>4</v>
      </c>
      <c r="D22" s="9" t="s">
        <v>5</v>
      </c>
      <c r="E22" s="9" t="s">
        <v>6</v>
      </c>
      <c r="F22" s="9" t="s">
        <v>7</v>
      </c>
      <c r="G22" s="9" t="s">
        <v>8</v>
      </c>
      <c r="H22" s="9" t="s">
        <v>9</v>
      </c>
      <c r="I22" s="9" t="s">
        <v>10</v>
      </c>
      <c r="J22" s="9" t="s">
        <v>11</v>
      </c>
    </row>
    <row r="23" spans="2:10" ht="12.75" hidden="1" customHeight="1">
      <c r="B23" s="10" t="s">
        <v>12</v>
      </c>
      <c r="C23" s="11">
        <v>8004</v>
      </c>
      <c r="D23" s="11">
        <v>3930</v>
      </c>
      <c r="E23" s="11">
        <v>4074</v>
      </c>
      <c r="F23" s="12">
        <v>1002</v>
      </c>
      <c r="G23" s="12" t="s">
        <v>52</v>
      </c>
      <c r="H23" s="11">
        <v>3687</v>
      </c>
      <c r="I23" s="12" t="s">
        <v>52</v>
      </c>
      <c r="J23" s="12" t="s">
        <v>52</v>
      </c>
    </row>
    <row r="24" spans="2:10" ht="12.75" hidden="1" customHeight="1">
      <c r="B24" s="10" t="s">
        <v>13</v>
      </c>
      <c r="C24" s="12">
        <v>8004</v>
      </c>
      <c r="D24" s="12">
        <v>3930</v>
      </c>
      <c r="E24" s="12">
        <v>4074</v>
      </c>
      <c r="F24" s="12" t="s">
        <v>52</v>
      </c>
      <c r="G24" s="12">
        <v>5410</v>
      </c>
      <c r="H24" s="12">
        <v>3687</v>
      </c>
      <c r="I24" s="12">
        <v>1724</v>
      </c>
      <c r="J24" s="12">
        <v>1329</v>
      </c>
    </row>
    <row r="25" spans="2:10" ht="12.75" hidden="1" customHeight="1">
      <c r="B25" s="10" t="s">
        <v>14</v>
      </c>
      <c r="C25" s="12">
        <v>8004</v>
      </c>
      <c r="D25" s="12">
        <v>3930</v>
      </c>
      <c r="E25" s="12">
        <v>4074</v>
      </c>
      <c r="F25" s="12" t="s">
        <v>52</v>
      </c>
      <c r="G25" s="12">
        <v>5410</v>
      </c>
      <c r="H25" s="12">
        <v>3687</v>
      </c>
      <c r="I25" s="12">
        <v>1724</v>
      </c>
      <c r="J25" s="12">
        <v>1329</v>
      </c>
    </row>
    <row r="26" spans="2:10" ht="12.75" hidden="1" customHeight="1">
      <c r="B26" s="10" t="s">
        <v>15</v>
      </c>
      <c r="C26" s="12">
        <v>8004</v>
      </c>
      <c r="D26" s="12">
        <v>3930</v>
      </c>
      <c r="E26" s="12">
        <v>4074</v>
      </c>
      <c r="F26" s="12" t="s">
        <v>52</v>
      </c>
      <c r="G26" s="12">
        <v>5410</v>
      </c>
      <c r="H26" s="12">
        <v>3687</v>
      </c>
      <c r="I26" s="12">
        <v>1724</v>
      </c>
      <c r="J26" s="12">
        <v>1329</v>
      </c>
    </row>
    <row r="27" spans="2:10" ht="12.75" hidden="1" customHeight="1">
      <c r="B27" s="10" t="s">
        <v>16</v>
      </c>
      <c r="C27" s="12">
        <v>8004</v>
      </c>
      <c r="D27" s="12">
        <v>3930</v>
      </c>
      <c r="E27" s="12">
        <v>4074</v>
      </c>
      <c r="F27" s="12" t="s">
        <v>52</v>
      </c>
      <c r="G27" s="12">
        <v>5410</v>
      </c>
      <c r="H27" s="12">
        <v>3687</v>
      </c>
      <c r="I27" s="12">
        <v>1724</v>
      </c>
      <c r="J27" s="12">
        <v>1329</v>
      </c>
    </row>
    <row r="28" spans="2:10" ht="12.75" hidden="1" customHeight="1">
      <c r="B28" s="10" t="s">
        <v>17</v>
      </c>
      <c r="C28" s="12">
        <v>8004</v>
      </c>
      <c r="D28" s="12">
        <v>3930</v>
      </c>
      <c r="E28" s="12">
        <v>4074</v>
      </c>
      <c r="F28" s="12" t="s">
        <v>52</v>
      </c>
      <c r="G28" s="12">
        <v>5410</v>
      </c>
      <c r="H28" s="12">
        <v>3687</v>
      </c>
      <c r="I28" s="12">
        <v>1724</v>
      </c>
      <c r="J28" s="12">
        <v>1329</v>
      </c>
    </row>
    <row r="29" spans="2:10" ht="12.75" hidden="1" customHeight="1">
      <c r="B29" s="10" t="s">
        <v>18</v>
      </c>
      <c r="C29" s="12">
        <v>8004</v>
      </c>
      <c r="D29" s="12">
        <v>3930</v>
      </c>
      <c r="E29" s="12">
        <v>4074</v>
      </c>
      <c r="F29" s="12" t="s">
        <v>52</v>
      </c>
      <c r="G29" s="12">
        <v>5410</v>
      </c>
      <c r="H29" s="12">
        <v>3687</v>
      </c>
      <c r="I29" s="12">
        <v>1724</v>
      </c>
      <c r="J29" s="12">
        <v>1329</v>
      </c>
    </row>
    <row r="30" spans="2:10" ht="12.75" customHeight="1">
      <c r="B30" s="13"/>
      <c r="C30" s="14"/>
      <c r="D30" s="14"/>
      <c r="E30" s="14"/>
      <c r="F30" s="14"/>
      <c r="G30" s="14"/>
      <c r="H30" s="14"/>
      <c r="I30" s="14"/>
      <c r="J30" s="14"/>
    </row>
    <row r="31" spans="2:10" ht="12.75" customHeight="1">
      <c r="B31" s="3" t="s">
        <v>116</v>
      </c>
      <c r="C31" s="14"/>
      <c r="D31" s="14"/>
      <c r="E31" s="14"/>
      <c r="F31" s="14"/>
      <c r="G31" s="14"/>
      <c r="H31" s="14"/>
      <c r="I31" s="14"/>
      <c r="J31" s="14"/>
    </row>
    <row r="32" spans="2:10" ht="12.75" customHeight="1">
      <c r="B32" s="54"/>
      <c r="C32" s="55" t="s">
        <v>4</v>
      </c>
      <c r="D32" s="55" t="s">
        <v>5</v>
      </c>
      <c r="E32" s="55" t="s">
        <v>6</v>
      </c>
      <c r="F32" s="55" t="s">
        <v>7</v>
      </c>
      <c r="G32" s="55" t="s">
        <v>8</v>
      </c>
      <c r="H32" s="55" t="s">
        <v>9</v>
      </c>
      <c r="I32" s="55" t="s">
        <v>10</v>
      </c>
      <c r="J32" s="55" t="s">
        <v>11</v>
      </c>
    </row>
    <row r="33" spans="2:10" ht="12.75" customHeight="1">
      <c r="B33" s="35" t="s">
        <v>12</v>
      </c>
      <c r="C33" s="56">
        <f>C13-C23</f>
        <v>-484</v>
      </c>
      <c r="D33" s="56">
        <f>D13-D23</f>
        <v>-140</v>
      </c>
      <c r="E33" s="56">
        <f>E13-E23</f>
        <v>-344</v>
      </c>
      <c r="F33" s="56">
        <f>F13-F23</f>
        <v>939</v>
      </c>
      <c r="G33" s="56" t="s">
        <v>52</v>
      </c>
      <c r="H33" s="56">
        <f>H13-H23</f>
        <v>-68</v>
      </c>
      <c r="I33" s="56" t="s">
        <v>52</v>
      </c>
      <c r="J33" s="56" t="s">
        <v>52</v>
      </c>
    </row>
    <row r="34" spans="2:10" ht="12.75" customHeight="1">
      <c r="B34" s="35" t="s">
        <v>13</v>
      </c>
      <c r="C34" s="56">
        <f t="shared" ref="C34:J39" si="0">C14-C24</f>
        <v>-484</v>
      </c>
      <c r="D34" s="56">
        <f t="shared" si="0"/>
        <v>-140</v>
      </c>
      <c r="E34" s="56">
        <f t="shared" si="0"/>
        <v>-344</v>
      </c>
      <c r="F34" s="56" t="s">
        <v>52</v>
      </c>
      <c r="G34" s="56">
        <f t="shared" si="0"/>
        <v>-1278</v>
      </c>
      <c r="H34" s="56">
        <f t="shared" si="0"/>
        <v>-68</v>
      </c>
      <c r="I34" s="56">
        <f t="shared" si="0"/>
        <v>129</v>
      </c>
      <c r="J34" s="56">
        <f t="shared" si="0"/>
        <v>82</v>
      </c>
    </row>
    <row r="35" spans="2:10" ht="12.75" customHeight="1">
      <c r="B35" s="35" t="s">
        <v>14</v>
      </c>
      <c r="C35" s="56">
        <f t="shared" si="0"/>
        <v>-484</v>
      </c>
      <c r="D35" s="56">
        <f t="shared" si="0"/>
        <v>-140</v>
      </c>
      <c r="E35" s="56">
        <f t="shared" si="0"/>
        <v>-344</v>
      </c>
      <c r="F35" s="56" t="s">
        <v>52</v>
      </c>
      <c r="G35" s="56">
        <f t="shared" si="0"/>
        <v>-1278</v>
      </c>
      <c r="H35" s="56">
        <f t="shared" si="0"/>
        <v>-68</v>
      </c>
      <c r="I35" s="56">
        <f t="shared" si="0"/>
        <v>129</v>
      </c>
      <c r="J35" s="56">
        <f t="shared" si="0"/>
        <v>82</v>
      </c>
    </row>
    <row r="36" spans="2:10" ht="12.75" customHeight="1">
      <c r="B36" s="35" t="s">
        <v>15</v>
      </c>
      <c r="C36" s="56">
        <f t="shared" si="0"/>
        <v>-484</v>
      </c>
      <c r="D36" s="56">
        <f t="shared" si="0"/>
        <v>-140</v>
      </c>
      <c r="E36" s="56">
        <f t="shared" si="0"/>
        <v>-344</v>
      </c>
      <c r="F36" s="56" t="s">
        <v>52</v>
      </c>
      <c r="G36" s="56">
        <f t="shared" si="0"/>
        <v>-1278</v>
      </c>
      <c r="H36" s="56">
        <f t="shared" si="0"/>
        <v>-68</v>
      </c>
      <c r="I36" s="56">
        <f t="shared" si="0"/>
        <v>129</v>
      </c>
      <c r="J36" s="56">
        <f t="shared" si="0"/>
        <v>82</v>
      </c>
    </row>
    <row r="37" spans="2:10" ht="12.75" customHeight="1">
      <c r="B37" s="35" t="s">
        <v>16</v>
      </c>
      <c r="C37" s="56">
        <f t="shared" si="0"/>
        <v>-484</v>
      </c>
      <c r="D37" s="56">
        <f t="shared" si="0"/>
        <v>-140</v>
      </c>
      <c r="E37" s="56">
        <f t="shared" si="0"/>
        <v>-344</v>
      </c>
      <c r="F37" s="56" t="s">
        <v>52</v>
      </c>
      <c r="G37" s="56">
        <f t="shared" si="0"/>
        <v>-1278</v>
      </c>
      <c r="H37" s="56">
        <f t="shared" si="0"/>
        <v>-68</v>
      </c>
      <c r="I37" s="56">
        <f t="shared" si="0"/>
        <v>129</v>
      </c>
      <c r="J37" s="56">
        <f t="shared" si="0"/>
        <v>82</v>
      </c>
    </row>
    <row r="38" spans="2:10" ht="12.75" customHeight="1">
      <c r="B38" s="35" t="s">
        <v>17</v>
      </c>
      <c r="C38" s="56">
        <f t="shared" si="0"/>
        <v>-484</v>
      </c>
      <c r="D38" s="56">
        <f t="shared" si="0"/>
        <v>-140</v>
      </c>
      <c r="E38" s="56">
        <f t="shared" si="0"/>
        <v>-344</v>
      </c>
      <c r="F38" s="56" t="s">
        <v>52</v>
      </c>
      <c r="G38" s="56">
        <f t="shared" si="0"/>
        <v>-1278</v>
      </c>
      <c r="H38" s="56">
        <f t="shared" si="0"/>
        <v>-68</v>
      </c>
      <c r="I38" s="56">
        <f t="shared" si="0"/>
        <v>129</v>
      </c>
      <c r="J38" s="56">
        <f t="shared" si="0"/>
        <v>82</v>
      </c>
    </row>
    <row r="39" spans="2:10" ht="12.75" customHeight="1">
      <c r="B39" s="35" t="s">
        <v>18</v>
      </c>
      <c r="C39" s="56">
        <f t="shared" si="0"/>
        <v>-484</v>
      </c>
      <c r="D39" s="56">
        <f t="shared" si="0"/>
        <v>-140</v>
      </c>
      <c r="E39" s="56">
        <f t="shared" si="0"/>
        <v>-344</v>
      </c>
      <c r="F39" s="56" t="s">
        <v>52</v>
      </c>
      <c r="G39" s="56">
        <f t="shared" si="0"/>
        <v>-1278</v>
      </c>
      <c r="H39" s="56">
        <f t="shared" si="0"/>
        <v>-68</v>
      </c>
      <c r="I39" s="56">
        <f t="shared" si="0"/>
        <v>129</v>
      </c>
      <c r="J39" s="56">
        <f t="shared" si="0"/>
        <v>82</v>
      </c>
    </row>
    <row r="40" spans="2:10" ht="12.75" customHeight="1">
      <c r="B40" s="13"/>
      <c r="C40" s="14"/>
      <c r="D40" s="14"/>
      <c r="E40" s="14"/>
      <c r="F40" s="14"/>
      <c r="G40" s="14"/>
      <c r="H40" s="14"/>
      <c r="I40" s="14"/>
      <c r="J40" s="14"/>
    </row>
    <row r="41" spans="2:10" ht="12.75" customHeight="1">
      <c r="B41" s="60" t="s">
        <v>19</v>
      </c>
      <c r="C41" s="51"/>
      <c r="D41" s="51"/>
      <c r="E41" s="51"/>
      <c r="F41" s="51"/>
      <c r="G41" s="51"/>
      <c r="H41" s="51"/>
      <c r="I41" s="14"/>
      <c r="J41" s="14"/>
    </row>
    <row r="42" spans="2:10" ht="43.5" customHeight="1">
      <c r="B42" s="15" t="s">
        <v>20</v>
      </c>
      <c r="C42" s="15" t="s">
        <v>21</v>
      </c>
      <c r="D42" s="28" t="s">
        <v>22</v>
      </c>
      <c r="E42" s="28" t="s">
        <v>23</v>
      </c>
      <c r="F42" s="28" t="s">
        <v>117</v>
      </c>
      <c r="G42" s="28" t="s">
        <v>25</v>
      </c>
      <c r="H42" s="28" t="s">
        <v>26</v>
      </c>
      <c r="I42" s="14"/>
      <c r="J42" s="14"/>
    </row>
    <row r="43" spans="2:10" ht="25" customHeight="1">
      <c r="B43" s="47" t="s">
        <v>12</v>
      </c>
      <c r="C43" s="61" t="s">
        <v>27</v>
      </c>
      <c r="D43" s="39" t="s">
        <v>122</v>
      </c>
      <c r="E43" s="45" t="s">
        <v>120</v>
      </c>
      <c r="F43" s="45" t="s">
        <v>484</v>
      </c>
      <c r="G43" s="39" t="s">
        <v>36</v>
      </c>
      <c r="H43" s="39" t="s">
        <v>36</v>
      </c>
      <c r="I43" s="14"/>
      <c r="J43" s="14"/>
    </row>
    <row r="44" spans="2:10" ht="25" customHeight="1">
      <c r="B44" s="47" t="s">
        <v>13</v>
      </c>
      <c r="C44" s="59" t="s">
        <v>28</v>
      </c>
      <c r="D44" s="39" t="s">
        <v>75</v>
      </c>
      <c r="E44" s="45" t="s">
        <v>120</v>
      </c>
      <c r="F44" s="39" t="s">
        <v>48</v>
      </c>
      <c r="G44" s="39" t="s">
        <v>36</v>
      </c>
      <c r="H44" s="39" t="s">
        <v>36</v>
      </c>
      <c r="I44" s="14"/>
      <c r="J44" s="14"/>
    </row>
    <row r="45" spans="2:10" ht="25" customHeight="1">
      <c r="B45" s="47" t="s">
        <v>14</v>
      </c>
      <c r="C45" s="59" t="s">
        <v>30</v>
      </c>
      <c r="D45" s="39" t="s">
        <v>75</v>
      </c>
      <c r="E45" s="45" t="s">
        <v>120</v>
      </c>
      <c r="F45" s="39" t="s">
        <v>48</v>
      </c>
      <c r="G45" s="39" t="s">
        <v>36</v>
      </c>
      <c r="H45" s="39" t="s">
        <v>36</v>
      </c>
      <c r="I45" s="14"/>
      <c r="J45" s="14"/>
    </row>
    <row r="46" spans="2:10" ht="25" customHeight="1">
      <c r="B46" s="47" t="s">
        <v>15</v>
      </c>
      <c r="C46" s="47" t="s">
        <v>27</v>
      </c>
      <c r="D46" s="39" t="s">
        <v>75</v>
      </c>
      <c r="E46" s="45" t="s">
        <v>120</v>
      </c>
      <c r="F46" s="39" t="s">
        <v>485</v>
      </c>
      <c r="G46" s="39" t="s">
        <v>36</v>
      </c>
      <c r="H46" s="39" t="s">
        <v>36</v>
      </c>
      <c r="I46" s="14"/>
      <c r="J46" s="14"/>
    </row>
    <row r="47" spans="2:10" ht="25" customHeight="1">
      <c r="B47" s="47" t="s">
        <v>16</v>
      </c>
      <c r="C47" s="47" t="s">
        <v>50</v>
      </c>
      <c r="D47" s="39" t="s">
        <v>76</v>
      </c>
      <c r="E47" s="45" t="s">
        <v>120</v>
      </c>
      <c r="F47" s="39" t="s">
        <v>121</v>
      </c>
      <c r="G47" s="39" t="s">
        <v>36</v>
      </c>
      <c r="H47" s="39" t="s">
        <v>36</v>
      </c>
      <c r="I47" s="14"/>
      <c r="J47" s="14"/>
    </row>
    <row r="48" spans="2:10" ht="25" customHeight="1">
      <c r="B48" s="47" t="s">
        <v>17</v>
      </c>
      <c r="C48" s="47" t="s">
        <v>27</v>
      </c>
      <c r="D48" s="39" t="s">
        <v>75</v>
      </c>
      <c r="E48" s="45" t="s">
        <v>120</v>
      </c>
      <c r="F48" s="39" t="s">
        <v>486</v>
      </c>
      <c r="G48" s="39" t="s">
        <v>36</v>
      </c>
      <c r="H48" s="39" t="s">
        <v>36</v>
      </c>
    </row>
    <row r="49" spans="2:225" ht="25" customHeight="1">
      <c r="B49" s="47" t="s">
        <v>18</v>
      </c>
      <c r="C49" s="47" t="s">
        <v>32</v>
      </c>
      <c r="D49" s="39" t="s">
        <v>77</v>
      </c>
      <c r="E49" s="45" t="s">
        <v>120</v>
      </c>
      <c r="F49" s="39"/>
      <c r="G49" s="39" t="s">
        <v>36</v>
      </c>
      <c r="H49" s="39" t="s">
        <v>36</v>
      </c>
    </row>
    <row r="50" spans="2:225" ht="11.25" customHeight="1"/>
    <row r="51" spans="2:225" ht="12">
      <c r="B51" s="36" t="s">
        <v>33</v>
      </c>
      <c r="C51" s="153" t="s">
        <v>34</v>
      </c>
      <c r="D51" s="153"/>
    </row>
    <row r="52" spans="2:225" ht="12.75" customHeight="1">
      <c r="B52" s="27" t="s">
        <v>4</v>
      </c>
      <c r="C52" s="154" t="s">
        <v>44</v>
      </c>
      <c r="D52" s="154"/>
      <c r="HM52"/>
      <c r="HN52"/>
      <c r="HO52"/>
      <c r="HP52"/>
      <c r="HQ52"/>
    </row>
    <row r="53" spans="2:225" ht="12.75" customHeight="1">
      <c r="B53" s="27" t="s">
        <v>5</v>
      </c>
      <c r="C53" s="154" t="s">
        <v>41</v>
      </c>
      <c r="D53" s="154"/>
      <c r="HM53"/>
      <c r="HN53"/>
      <c r="HO53"/>
      <c r="HP53"/>
      <c r="HQ53"/>
    </row>
    <row r="54" spans="2:225" ht="12.75" customHeight="1">
      <c r="B54" s="27" t="s">
        <v>6</v>
      </c>
      <c r="C54" s="154" t="s">
        <v>42</v>
      </c>
      <c r="D54" s="154"/>
      <c r="HM54"/>
      <c r="HN54"/>
      <c r="HO54"/>
      <c r="HP54"/>
      <c r="HQ54"/>
    </row>
    <row r="55" spans="2:225" ht="12.75" customHeight="1">
      <c r="B55" s="27" t="s">
        <v>7</v>
      </c>
      <c r="C55" s="154" t="s">
        <v>66</v>
      </c>
      <c r="D55" s="154"/>
      <c r="HM55"/>
      <c r="HN55"/>
      <c r="HO55"/>
      <c r="HP55"/>
      <c r="HQ55"/>
    </row>
    <row r="56" spans="2:225" ht="12.75" customHeight="1">
      <c r="B56" s="27" t="s">
        <v>8</v>
      </c>
      <c r="C56" s="154" t="s">
        <v>68</v>
      </c>
      <c r="D56" s="154"/>
      <c r="HM56"/>
      <c r="HN56"/>
      <c r="HO56"/>
      <c r="HP56"/>
      <c r="HQ56"/>
    </row>
    <row r="57" spans="2:225" ht="12.75" customHeight="1">
      <c r="B57" s="27" t="s">
        <v>9</v>
      </c>
      <c r="C57" s="155" t="s">
        <v>78</v>
      </c>
      <c r="D57" s="155"/>
      <c r="HM57"/>
      <c r="HN57"/>
      <c r="HO57"/>
      <c r="HP57"/>
      <c r="HQ57"/>
    </row>
    <row r="58" spans="2:225" ht="11">
      <c r="B58" s="27" t="s">
        <v>10</v>
      </c>
      <c r="C58" s="154" t="s">
        <v>79</v>
      </c>
      <c r="D58" s="154"/>
    </row>
    <row r="59" spans="2:225" ht="12" customHeight="1">
      <c r="B59" s="27" t="s">
        <v>11</v>
      </c>
      <c r="C59" s="156" t="s">
        <v>80</v>
      </c>
      <c r="D59" s="156"/>
    </row>
  </sheetData>
  <mergeCells count="15">
    <mergeCell ref="C55:D55"/>
    <mergeCell ref="C56:D56"/>
    <mergeCell ref="C57:D57"/>
    <mergeCell ref="C58:D58"/>
    <mergeCell ref="C59:D59"/>
    <mergeCell ref="C53:D53"/>
    <mergeCell ref="C6:H7"/>
    <mergeCell ref="C8:H8"/>
    <mergeCell ref="C9:H9"/>
    <mergeCell ref="C54:D54"/>
    <mergeCell ref="B3:J3"/>
    <mergeCell ref="I11:J11"/>
    <mergeCell ref="I21:J21"/>
    <mergeCell ref="C51:D51"/>
    <mergeCell ref="C52:D52"/>
  </mergeCells>
  <conditionalFormatting sqref="C33:J39">
    <cfRule type="cellIs" dxfId="106" priority="5" stopIfTrue="1" operator="lessThan">
      <formula>0</formula>
    </cfRule>
  </conditionalFormatting>
  <conditionalFormatting sqref="F14:F19">
    <cfRule type="cellIs" dxfId="105" priority="4" stopIfTrue="1" operator="lessThan">
      <formula>0</formula>
    </cfRule>
  </conditionalFormatting>
  <conditionalFormatting sqref="G13">
    <cfRule type="cellIs" dxfId="104" priority="3" stopIfTrue="1" operator="lessThan">
      <formula>0</formula>
    </cfRule>
  </conditionalFormatting>
  <conditionalFormatting sqref="I13">
    <cfRule type="cellIs" dxfId="103" priority="2" stopIfTrue="1" operator="lessThan">
      <formula>0</formula>
    </cfRule>
  </conditionalFormatting>
  <conditionalFormatting sqref="J13">
    <cfRule type="cellIs" dxfId="102" priority="1"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enableFormatConditionsCalculation="0"/>
  <dimension ref="B1:HQ59"/>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489</v>
      </c>
      <c r="C3" s="115"/>
      <c r="D3" s="115"/>
      <c r="E3" s="115"/>
      <c r="F3" s="115"/>
      <c r="G3" s="115"/>
      <c r="H3" s="115"/>
      <c r="I3" s="115"/>
      <c r="J3" s="115"/>
    </row>
    <row r="4" spans="2:10" ht="11">
      <c r="B4" s="4"/>
      <c r="C4" s="34"/>
      <c r="D4" s="34"/>
      <c r="E4" s="34"/>
      <c r="F4" s="34"/>
      <c r="G4" s="34"/>
    </row>
    <row r="5" spans="2:10" ht="12">
      <c r="B5" s="3" t="s">
        <v>1</v>
      </c>
      <c r="D5" s="31"/>
      <c r="E5" s="31"/>
      <c r="F5" s="31"/>
      <c r="G5" s="31"/>
    </row>
    <row r="6" spans="2:10" ht="12">
      <c r="B6" s="46" t="s">
        <v>40</v>
      </c>
      <c r="C6" s="158" t="s">
        <v>498</v>
      </c>
      <c r="D6" s="159"/>
      <c r="E6" s="159"/>
      <c r="F6" s="159"/>
      <c r="G6" s="159"/>
      <c r="H6" s="159"/>
    </row>
    <row r="7" spans="2:10" ht="12.75" customHeight="1">
      <c r="B7" s="97" t="s">
        <v>39</v>
      </c>
      <c r="C7" s="119" t="s">
        <v>499</v>
      </c>
      <c r="D7" s="119"/>
      <c r="E7" s="119"/>
      <c r="F7" s="119"/>
      <c r="G7" s="119"/>
      <c r="H7" s="119"/>
    </row>
    <row r="8" spans="2:10" ht="12.75" customHeight="1">
      <c r="B8" s="97" t="s">
        <v>43</v>
      </c>
      <c r="C8" s="160" t="s">
        <v>496</v>
      </c>
      <c r="D8" s="160"/>
      <c r="E8" s="160"/>
      <c r="F8" s="160"/>
      <c r="G8" s="160"/>
      <c r="H8" s="160"/>
    </row>
    <row r="9" spans="2:10" ht="11.25" customHeight="1">
      <c r="B9" s="97" t="s">
        <v>17</v>
      </c>
      <c r="C9" s="160" t="s">
        <v>497</v>
      </c>
      <c r="D9" s="160"/>
      <c r="E9" s="160"/>
      <c r="F9" s="160"/>
      <c r="G9" s="160"/>
      <c r="H9" s="160"/>
    </row>
    <row r="10" spans="2:10" ht="15" customHeight="1">
      <c r="B10" s="97" t="s">
        <v>18</v>
      </c>
      <c r="C10" s="157" t="s">
        <v>500</v>
      </c>
      <c r="D10" s="157"/>
      <c r="E10" s="157"/>
      <c r="F10" s="157"/>
      <c r="G10" s="157"/>
      <c r="H10" s="157"/>
    </row>
    <row r="11" spans="2:10" ht="15" customHeight="1">
      <c r="B11" s="97"/>
      <c r="C11" s="98"/>
      <c r="D11" s="98"/>
      <c r="E11" s="98"/>
      <c r="F11" s="98"/>
      <c r="G11" s="98"/>
      <c r="H11" s="98"/>
    </row>
    <row r="12" spans="2:10" s="7" customFormat="1" ht="12">
      <c r="B12" s="8"/>
      <c r="C12" s="9" t="s">
        <v>4</v>
      </c>
      <c r="D12" s="9" t="s">
        <v>5</v>
      </c>
      <c r="E12" s="9" t="s">
        <v>6</v>
      </c>
      <c r="F12" s="9" t="s">
        <v>7</v>
      </c>
      <c r="G12" s="9" t="s">
        <v>8</v>
      </c>
      <c r="H12" s="9" t="s">
        <v>9</v>
      </c>
      <c r="I12" s="9" t="s">
        <v>10</v>
      </c>
      <c r="J12" s="9" t="s">
        <v>11</v>
      </c>
    </row>
    <row r="13" spans="2:10" ht="12.75" customHeight="1">
      <c r="B13" s="10" t="s">
        <v>12</v>
      </c>
      <c r="C13" s="11">
        <v>5968.03</v>
      </c>
      <c r="D13" s="11">
        <v>1627.414</v>
      </c>
      <c r="E13" s="11">
        <v>1606.74</v>
      </c>
      <c r="F13" s="12">
        <v>882.57299999999998</v>
      </c>
      <c r="G13" s="12">
        <v>2159.902</v>
      </c>
      <c r="H13" s="11">
        <v>992.18700000000001</v>
      </c>
      <c r="I13" s="56" t="s">
        <v>52</v>
      </c>
      <c r="J13" s="12">
        <v>1100.104</v>
      </c>
    </row>
    <row r="14" spans="2:10" ht="12.75" customHeight="1">
      <c r="B14" s="10" t="s">
        <v>13</v>
      </c>
      <c r="C14" s="12">
        <v>5917</v>
      </c>
      <c r="D14" s="12">
        <v>1727</v>
      </c>
      <c r="E14" s="12">
        <v>1672</v>
      </c>
      <c r="F14" s="56" t="s">
        <v>52</v>
      </c>
      <c r="G14" s="12">
        <v>5253</v>
      </c>
      <c r="H14" s="12">
        <v>907</v>
      </c>
      <c r="I14" s="56" t="s">
        <v>52</v>
      </c>
      <c r="J14" s="12">
        <v>436</v>
      </c>
    </row>
    <row r="15" spans="2:10" ht="12.75" customHeight="1">
      <c r="B15" s="10" t="s">
        <v>14</v>
      </c>
      <c r="C15" s="12">
        <v>5917</v>
      </c>
      <c r="D15" s="12">
        <v>1727</v>
      </c>
      <c r="E15" s="12">
        <v>1672</v>
      </c>
      <c r="F15" s="56" t="s">
        <v>52</v>
      </c>
      <c r="G15" s="12">
        <v>5253</v>
      </c>
      <c r="H15" s="12">
        <v>907</v>
      </c>
      <c r="I15" s="56" t="s">
        <v>52</v>
      </c>
      <c r="J15" s="12">
        <v>436</v>
      </c>
    </row>
    <row r="16" spans="2:10" ht="12.75" customHeight="1">
      <c r="B16" s="10" t="s">
        <v>15</v>
      </c>
      <c r="C16" s="12">
        <v>6800</v>
      </c>
      <c r="D16" s="12">
        <v>3350</v>
      </c>
      <c r="E16" s="12">
        <v>3470</v>
      </c>
      <c r="F16" s="12">
        <v>1620</v>
      </c>
      <c r="G16" s="12">
        <v>2600</v>
      </c>
      <c r="H16" s="12">
        <v>940</v>
      </c>
      <c r="I16" s="56" t="s">
        <v>52</v>
      </c>
      <c r="J16" s="12">
        <v>1480</v>
      </c>
    </row>
    <row r="17" spans="2:10" ht="12.75" customHeight="1">
      <c r="B17" s="10" t="s">
        <v>16</v>
      </c>
      <c r="C17" s="12">
        <v>4497</v>
      </c>
      <c r="D17" s="12">
        <v>2165</v>
      </c>
      <c r="E17" s="12">
        <v>2336</v>
      </c>
      <c r="F17" s="56" t="s">
        <v>52</v>
      </c>
      <c r="G17" s="12">
        <v>3496</v>
      </c>
      <c r="H17" s="12">
        <v>1002</v>
      </c>
      <c r="I17" s="56" t="s">
        <v>52</v>
      </c>
      <c r="J17" s="56" t="s">
        <v>52</v>
      </c>
    </row>
    <row r="18" spans="2:10" ht="12.75" customHeight="1">
      <c r="B18" s="10" t="s">
        <v>17</v>
      </c>
      <c r="C18" s="12">
        <v>5908</v>
      </c>
      <c r="D18" s="12">
        <v>1709</v>
      </c>
      <c r="E18" s="12">
        <v>1670</v>
      </c>
      <c r="F18" s="56" t="s">
        <v>52</v>
      </c>
      <c r="G18" s="12">
        <v>5139</v>
      </c>
      <c r="H18" s="12">
        <v>916</v>
      </c>
      <c r="I18" s="56" t="s">
        <v>52</v>
      </c>
      <c r="J18" s="12">
        <v>1241</v>
      </c>
    </row>
    <row r="19" spans="2:10" ht="12.75" customHeight="1">
      <c r="B19" s="10" t="s">
        <v>18</v>
      </c>
      <c r="C19" s="12">
        <v>5560</v>
      </c>
      <c r="D19" s="12">
        <v>1742</v>
      </c>
      <c r="E19" s="12">
        <v>1702</v>
      </c>
      <c r="F19" s="56" t="s">
        <v>52</v>
      </c>
      <c r="G19" s="12">
        <v>1483</v>
      </c>
      <c r="H19" s="12">
        <v>945</v>
      </c>
      <c r="I19" s="56" t="s">
        <v>52</v>
      </c>
      <c r="J19" s="12">
        <v>1255</v>
      </c>
    </row>
    <row r="20" spans="2:10" ht="12.75" customHeight="1">
      <c r="B20" s="50"/>
      <c r="C20" s="52"/>
      <c r="D20" s="52"/>
      <c r="E20" s="52"/>
      <c r="F20" s="53"/>
      <c r="G20" s="52"/>
      <c r="H20" s="52"/>
      <c r="I20" s="52"/>
      <c r="J20" s="52"/>
    </row>
    <row r="21" spans="2:10" ht="12.75" hidden="1" customHeight="1">
      <c r="B21" s="3" t="s">
        <v>115</v>
      </c>
      <c r="I21" s="116"/>
      <c r="J21" s="116"/>
    </row>
    <row r="22" spans="2:10" ht="12.75" hidden="1" customHeight="1">
      <c r="B22" s="8"/>
      <c r="C22" s="9" t="s">
        <v>4</v>
      </c>
      <c r="D22" s="9" t="s">
        <v>5</v>
      </c>
      <c r="E22" s="9" t="s">
        <v>6</v>
      </c>
      <c r="F22" s="9" t="s">
        <v>7</v>
      </c>
      <c r="G22" s="9" t="s">
        <v>8</v>
      </c>
      <c r="H22" s="9" t="s">
        <v>9</v>
      </c>
      <c r="I22" s="9" t="s">
        <v>10</v>
      </c>
      <c r="J22" s="9" t="s">
        <v>11</v>
      </c>
    </row>
    <row r="23" spans="2:10" ht="12.75" hidden="1" customHeight="1">
      <c r="B23" s="10" t="s">
        <v>12</v>
      </c>
      <c r="C23" s="11">
        <v>5974.2359999999999</v>
      </c>
      <c r="D23" s="11">
        <v>1660.6790000000001</v>
      </c>
      <c r="E23" s="11">
        <v>1650.0509999999999</v>
      </c>
      <c r="F23" s="12">
        <v>895.81600000000003</v>
      </c>
      <c r="G23" s="12">
        <v>2194.848</v>
      </c>
      <c r="H23" s="11">
        <v>932.21699999999998</v>
      </c>
      <c r="I23" s="12" t="s">
        <v>52</v>
      </c>
      <c r="J23" s="12">
        <v>1073.8230000000001</v>
      </c>
    </row>
    <row r="24" spans="2:10" ht="12" hidden="1" customHeight="1">
      <c r="B24" s="10" t="s">
        <v>13</v>
      </c>
      <c r="C24" s="12">
        <v>5872</v>
      </c>
      <c r="D24" s="12">
        <v>1721</v>
      </c>
      <c r="E24" s="12">
        <v>1673</v>
      </c>
      <c r="F24" s="12" t="s">
        <v>52</v>
      </c>
      <c r="G24" s="12">
        <v>5141</v>
      </c>
      <c r="H24" s="12">
        <v>905</v>
      </c>
      <c r="I24" s="12" t="s">
        <v>52</v>
      </c>
      <c r="J24" s="12">
        <v>436</v>
      </c>
    </row>
    <row r="25" spans="2:10" ht="12.75" hidden="1" customHeight="1">
      <c r="B25" s="10" t="s">
        <v>14</v>
      </c>
      <c r="C25" s="12">
        <v>5872</v>
      </c>
      <c r="D25" s="12">
        <v>1721</v>
      </c>
      <c r="E25" s="12">
        <v>1673</v>
      </c>
      <c r="F25" s="12" t="s">
        <v>52</v>
      </c>
      <c r="G25" s="12">
        <v>5141</v>
      </c>
      <c r="H25" s="12">
        <v>905</v>
      </c>
      <c r="I25" s="12" t="s">
        <v>52</v>
      </c>
      <c r="J25" s="12">
        <v>436</v>
      </c>
    </row>
    <row r="26" spans="2:10" ht="12.75" hidden="1" customHeight="1">
      <c r="B26" s="10" t="s">
        <v>15</v>
      </c>
      <c r="C26" s="12">
        <v>6774</v>
      </c>
      <c r="D26" s="12">
        <v>3324</v>
      </c>
      <c r="E26" s="12">
        <v>3450</v>
      </c>
      <c r="F26" s="12">
        <v>1617</v>
      </c>
      <c r="G26" s="12">
        <v>2590</v>
      </c>
      <c r="H26" s="12">
        <v>929</v>
      </c>
      <c r="I26" s="12" t="s">
        <v>52</v>
      </c>
      <c r="J26" s="12">
        <v>1478</v>
      </c>
    </row>
    <row r="27" spans="2:10" ht="12.75" hidden="1" customHeight="1">
      <c r="B27" s="10" t="s">
        <v>16</v>
      </c>
      <c r="C27" s="12">
        <v>4495</v>
      </c>
      <c r="D27" s="12">
        <v>2163</v>
      </c>
      <c r="E27" s="12">
        <v>2334</v>
      </c>
      <c r="F27" s="12" t="s">
        <v>52</v>
      </c>
      <c r="G27" s="12">
        <v>3494</v>
      </c>
      <c r="H27" s="12">
        <v>1000</v>
      </c>
      <c r="I27" s="12" t="s">
        <v>52</v>
      </c>
      <c r="J27" s="12" t="s">
        <v>38</v>
      </c>
    </row>
    <row r="28" spans="2:10" ht="12.75" hidden="1" customHeight="1">
      <c r="B28" s="10" t="s">
        <v>17</v>
      </c>
      <c r="C28" s="12">
        <v>5908</v>
      </c>
      <c r="D28" s="12">
        <v>1709</v>
      </c>
      <c r="E28" s="12">
        <v>1670</v>
      </c>
      <c r="F28" s="12" t="s">
        <v>52</v>
      </c>
      <c r="G28" s="12">
        <v>5139</v>
      </c>
      <c r="H28" s="12">
        <v>916</v>
      </c>
      <c r="I28" s="12" t="s">
        <v>52</v>
      </c>
      <c r="J28" s="12">
        <v>1241</v>
      </c>
    </row>
    <row r="29" spans="2:10" ht="12.75" hidden="1" customHeight="1">
      <c r="B29" s="10" t="s">
        <v>18</v>
      </c>
      <c r="C29" s="12">
        <v>5560</v>
      </c>
      <c r="D29" s="12">
        <v>1742</v>
      </c>
      <c r="E29" s="12">
        <v>1702</v>
      </c>
      <c r="F29" s="12" t="s">
        <v>52</v>
      </c>
      <c r="G29" s="12">
        <v>1483</v>
      </c>
      <c r="H29" s="12">
        <v>945</v>
      </c>
      <c r="I29" s="12" t="s">
        <v>52</v>
      </c>
      <c r="J29" s="12">
        <v>1255</v>
      </c>
    </row>
    <row r="30" spans="2:10" ht="12.75" hidden="1" customHeight="1">
      <c r="B30" s="13"/>
      <c r="C30" s="14"/>
      <c r="D30" s="14"/>
      <c r="E30" s="14"/>
      <c r="F30" s="14"/>
      <c r="G30" s="14"/>
      <c r="H30" s="14"/>
      <c r="I30" s="14"/>
      <c r="J30" s="14"/>
    </row>
    <row r="31" spans="2:10" ht="12.75" customHeight="1">
      <c r="B31" s="3" t="s">
        <v>116</v>
      </c>
      <c r="C31" s="14"/>
      <c r="D31" s="14"/>
      <c r="E31" s="14"/>
      <c r="F31" s="14"/>
      <c r="G31" s="14"/>
      <c r="H31" s="14"/>
      <c r="I31" s="14"/>
      <c r="J31" s="14"/>
    </row>
    <row r="32" spans="2:10" ht="12.75" customHeight="1">
      <c r="B32" s="54"/>
      <c r="C32" s="55" t="s">
        <v>4</v>
      </c>
      <c r="D32" s="55" t="s">
        <v>5</v>
      </c>
      <c r="E32" s="55" t="s">
        <v>6</v>
      </c>
      <c r="F32" s="55" t="s">
        <v>7</v>
      </c>
      <c r="G32" s="55" t="s">
        <v>8</v>
      </c>
      <c r="H32" s="55" t="s">
        <v>9</v>
      </c>
      <c r="I32" s="55" t="s">
        <v>10</v>
      </c>
      <c r="J32" s="55" t="s">
        <v>11</v>
      </c>
    </row>
    <row r="33" spans="2:10" ht="12.75" customHeight="1">
      <c r="B33" s="35" t="s">
        <v>12</v>
      </c>
      <c r="C33" s="56">
        <f t="shared" ref="C33:H33" si="0">C13-C23</f>
        <v>-6.206000000000131</v>
      </c>
      <c r="D33" s="56">
        <f t="shared" si="0"/>
        <v>-33.2650000000001</v>
      </c>
      <c r="E33" s="56">
        <f t="shared" si="0"/>
        <v>-43.310999999999922</v>
      </c>
      <c r="F33" s="56">
        <f t="shared" si="0"/>
        <v>-13.243000000000052</v>
      </c>
      <c r="G33" s="56">
        <f t="shared" si="0"/>
        <v>-34.945999999999913</v>
      </c>
      <c r="H33" s="56">
        <f t="shared" si="0"/>
        <v>59.970000000000027</v>
      </c>
      <c r="I33" s="56" t="s">
        <v>52</v>
      </c>
      <c r="J33" s="56">
        <f>J13-J23</f>
        <v>26.280999999999949</v>
      </c>
    </row>
    <row r="34" spans="2:10" ht="12.75" customHeight="1">
      <c r="B34" s="35" t="s">
        <v>13</v>
      </c>
      <c r="C34" s="56">
        <f t="shared" ref="C34:E39" si="1">C14-C24</f>
        <v>45</v>
      </c>
      <c r="D34" s="56">
        <f t="shared" si="1"/>
        <v>6</v>
      </c>
      <c r="E34" s="56">
        <f t="shared" si="1"/>
        <v>-1</v>
      </c>
      <c r="F34" s="56" t="s">
        <v>52</v>
      </c>
      <c r="G34" s="56">
        <f t="shared" ref="G34:H39" si="2">G14-G24</f>
        <v>112</v>
      </c>
      <c r="H34" s="56">
        <f t="shared" si="2"/>
        <v>2</v>
      </c>
      <c r="I34" s="56" t="s">
        <v>52</v>
      </c>
      <c r="J34" s="56">
        <f>J14-J24</f>
        <v>0</v>
      </c>
    </row>
    <row r="35" spans="2:10" ht="12.75" customHeight="1">
      <c r="B35" s="35" t="s">
        <v>14</v>
      </c>
      <c r="C35" s="56">
        <f t="shared" si="1"/>
        <v>45</v>
      </c>
      <c r="D35" s="56">
        <f t="shared" si="1"/>
        <v>6</v>
      </c>
      <c r="E35" s="56">
        <f t="shared" si="1"/>
        <v>-1</v>
      </c>
      <c r="F35" s="56" t="s">
        <v>52</v>
      </c>
      <c r="G35" s="56">
        <f t="shared" si="2"/>
        <v>112</v>
      </c>
      <c r="H35" s="56">
        <f t="shared" si="2"/>
        <v>2</v>
      </c>
      <c r="I35" s="56" t="s">
        <v>52</v>
      </c>
      <c r="J35" s="56">
        <f>J15-J25</f>
        <v>0</v>
      </c>
    </row>
    <row r="36" spans="2:10" ht="12.75" customHeight="1">
      <c r="B36" s="35" t="s">
        <v>15</v>
      </c>
      <c r="C36" s="56">
        <f t="shared" si="1"/>
        <v>26</v>
      </c>
      <c r="D36" s="56">
        <f t="shared" si="1"/>
        <v>26</v>
      </c>
      <c r="E36" s="56">
        <f t="shared" si="1"/>
        <v>20</v>
      </c>
      <c r="F36" s="12">
        <v>1703</v>
      </c>
      <c r="G36" s="56">
        <f t="shared" si="2"/>
        <v>10</v>
      </c>
      <c r="H36" s="56">
        <f t="shared" si="2"/>
        <v>11</v>
      </c>
      <c r="I36" s="56" t="s">
        <v>52</v>
      </c>
      <c r="J36" s="56">
        <f>J16-J26</f>
        <v>2</v>
      </c>
    </row>
    <row r="37" spans="2:10" ht="12.75" customHeight="1">
      <c r="B37" s="35" t="s">
        <v>16</v>
      </c>
      <c r="C37" s="56">
        <f t="shared" si="1"/>
        <v>2</v>
      </c>
      <c r="D37" s="56">
        <f t="shared" si="1"/>
        <v>2</v>
      </c>
      <c r="E37" s="56">
        <f t="shared" si="1"/>
        <v>2</v>
      </c>
      <c r="F37" s="56" t="s">
        <v>52</v>
      </c>
      <c r="G37" s="56">
        <f t="shared" si="2"/>
        <v>2</v>
      </c>
      <c r="H37" s="56">
        <f t="shared" si="2"/>
        <v>2</v>
      </c>
      <c r="I37" s="56" t="s">
        <v>52</v>
      </c>
      <c r="J37" s="56" t="s">
        <v>52</v>
      </c>
    </row>
    <row r="38" spans="2:10" ht="12.75" customHeight="1">
      <c r="B38" s="35" t="s">
        <v>17</v>
      </c>
      <c r="C38" s="56">
        <f t="shared" si="1"/>
        <v>0</v>
      </c>
      <c r="D38" s="56">
        <f t="shared" si="1"/>
        <v>0</v>
      </c>
      <c r="E38" s="56">
        <f t="shared" si="1"/>
        <v>0</v>
      </c>
      <c r="F38" s="56" t="s">
        <v>52</v>
      </c>
      <c r="G38" s="56">
        <f t="shared" si="2"/>
        <v>0</v>
      </c>
      <c r="H38" s="56">
        <f t="shared" si="2"/>
        <v>0</v>
      </c>
      <c r="I38" s="56" t="s">
        <v>52</v>
      </c>
      <c r="J38" s="56">
        <f>J18-J28</f>
        <v>0</v>
      </c>
    </row>
    <row r="39" spans="2:10" ht="12.75" customHeight="1">
      <c r="B39" s="35" t="s">
        <v>18</v>
      </c>
      <c r="C39" s="56">
        <f t="shared" si="1"/>
        <v>0</v>
      </c>
      <c r="D39" s="56">
        <f t="shared" si="1"/>
        <v>0</v>
      </c>
      <c r="E39" s="56">
        <f t="shared" si="1"/>
        <v>0</v>
      </c>
      <c r="F39" s="56" t="s">
        <v>52</v>
      </c>
      <c r="G39" s="56">
        <f t="shared" si="2"/>
        <v>0</v>
      </c>
      <c r="H39" s="56">
        <f t="shared" si="2"/>
        <v>0</v>
      </c>
      <c r="I39" s="56" t="s">
        <v>52</v>
      </c>
      <c r="J39" s="56">
        <f>J19-J29</f>
        <v>0</v>
      </c>
    </row>
    <row r="40" spans="2:10" ht="12.75" customHeight="1">
      <c r="B40" s="13"/>
      <c r="C40" s="14"/>
      <c r="D40" s="14"/>
      <c r="E40" s="14"/>
      <c r="F40" s="14"/>
      <c r="G40" s="14"/>
      <c r="H40" s="14"/>
      <c r="I40" s="14"/>
      <c r="J40" s="14"/>
    </row>
    <row r="41" spans="2:10" ht="12.75" customHeight="1">
      <c r="B41" s="60" t="s">
        <v>19</v>
      </c>
      <c r="C41" s="51"/>
      <c r="D41" s="51"/>
      <c r="E41" s="51"/>
      <c r="F41" s="51"/>
      <c r="G41" s="51"/>
      <c r="H41" s="51"/>
      <c r="I41" s="14"/>
      <c r="J41" s="14"/>
    </row>
    <row r="42" spans="2:10" ht="43.5" customHeight="1">
      <c r="B42" s="15" t="s">
        <v>20</v>
      </c>
      <c r="C42" s="15" t="s">
        <v>21</v>
      </c>
      <c r="D42" s="28" t="s">
        <v>22</v>
      </c>
      <c r="E42" s="28" t="s">
        <v>23</v>
      </c>
      <c r="F42" s="28" t="s">
        <v>117</v>
      </c>
      <c r="G42" s="28" t="s">
        <v>25</v>
      </c>
      <c r="H42" s="28" t="s">
        <v>26</v>
      </c>
      <c r="I42" s="14"/>
      <c r="J42" s="14"/>
    </row>
    <row r="43" spans="2:10" ht="21" customHeight="1">
      <c r="B43" s="47" t="s">
        <v>12</v>
      </c>
      <c r="C43" s="61" t="s">
        <v>27</v>
      </c>
      <c r="D43" s="56" t="s">
        <v>52</v>
      </c>
      <c r="E43" s="56" t="s">
        <v>52</v>
      </c>
      <c r="F43" s="56" t="s">
        <v>52</v>
      </c>
      <c r="G43" s="56" t="s">
        <v>52</v>
      </c>
      <c r="H43" s="56" t="s">
        <v>52</v>
      </c>
      <c r="I43" s="14"/>
      <c r="J43" s="14"/>
    </row>
    <row r="44" spans="2:10" ht="55" customHeight="1">
      <c r="B44" s="47" t="s">
        <v>13</v>
      </c>
      <c r="C44" s="59" t="s">
        <v>28</v>
      </c>
      <c r="D44" s="39" t="s">
        <v>490</v>
      </c>
      <c r="E44" s="39" t="s">
        <v>81</v>
      </c>
      <c r="F44" s="39" t="s">
        <v>491</v>
      </c>
      <c r="G44" s="56" t="s">
        <v>52</v>
      </c>
      <c r="H44" s="56" t="s">
        <v>52</v>
      </c>
      <c r="I44" s="14"/>
      <c r="J44" s="14"/>
    </row>
    <row r="45" spans="2:10" ht="55" customHeight="1">
      <c r="B45" s="47" t="s">
        <v>14</v>
      </c>
      <c r="C45" s="59" t="s">
        <v>30</v>
      </c>
      <c r="D45" s="39" t="s">
        <v>490</v>
      </c>
      <c r="E45" s="39" t="s">
        <v>81</v>
      </c>
      <c r="F45" s="39" t="s">
        <v>491</v>
      </c>
      <c r="G45" s="56" t="s">
        <v>52</v>
      </c>
      <c r="H45" s="56" t="s">
        <v>52</v>
      </c>
      <c r="I45" s="14"/>
      <c r="J45" s="14"/>
    </row>
    <row r="46" spans="2:10" ht="20" customHeight="1">
      <c r="B46" s="47" t="s">
        <v>15</v>
      </c>
      <c r="C46" s="47" t="s">
        <v>27</v>
      </c>
      <c r="D46" s="56" t="s">
        <v>52</v>
      </c>
      <c r="E46" s="56" t="s">
        <v>52</v>
      </c>
      <c r="F46" s="56" t="s">
        <v>52</v>
      </c>
      <c r="G46" s="56" t="s">
        <v>52</v>
      </c>
      <c r="H46" s="56" t="s">
        <v>52</v>
      </c>
      <c r="I46" s="14"/>
      <c r="J46" s="14"/>
    </row>
    <row r="47" spans="2:10" ht="55" customHeight="1">
      <c r="B47" s="47" t="s">
        <v>16</v>
      </c>
      <c r="C47" s="47" t="s">
        <v>50</v>
      </c>
      <c r="D47" s="39" t="s">
        <v>82</v>
      </c>
      <c r="E47" s="39" t="s">
        <v>492</v>
      </c>
      <c r="F47" s="39" t="s">
        <v>493</v>
      </c>
      <c r="G47" s="39" t="s">
        <v>29</v>
      </c>
      <c r="H47" s="39" t="s">
        <v>123</v>
      </c>
      <c r="I47" s="14"/>
      <c r="J47" s="14"/>
    </row>
    <row r="48" spans="2:10" ht="24" customHeight="1">
      <c r="B48" s="47" t="s">
        <v>17</v>
      </c>
      <c r="C48" s="47" t="s">
        <v>27</v>
      </c>
      <c r="D48" s="39" t="s">
        <v>494</v>
      </c>
      <c r="E48" s="39" t="s">
        <v>81</v>
      </c>
      <c r="F48" s="39" t="s">
        <v>495</v>
      </c>
      <c r="G48" s="56" t="s">
        <v>52</v>
      </c>
      <c r="H48" s="56" t="s">
        <v>52</v>
      </c>
    </row>
    <row r="49" spans="2:225" ht="24" customHeight="1">
      <c r="B49" s="47" t="s">
        <v>18</v>
      </c>
      <c r="C49" s="47" t="s">
        <v>32</v>
      </c>
      <c r="D49" s="56" t="s">
        <v>52</v>
      </c>
      <c r="E49" s="56" t="s">
        <v>52</v>
      </c>
      <c r="F49" s="56" t="s">
        <v>52</v>
      </c>
      <c r="G49" s="56" t="s">
        <v>52</v>
      </c>
      <c r="H49" s="56" t="s">
        <v>52</v>
      </c>
    </row>
    <row r="50" spans="2:225" ht="11.25" customHeight="1"/>
    <row r="51" spans="2:225" ht="12">
      <c r="B51" s="20" t="s">
        <v>33</v>
      </c>
      <c r="C51" s="21" t="s">
        <v>12</v>
      </c>
      <c r="D51" s="21" t="s">
        <v>13</v>
      </c>
      <c r="E51" s="21" t="s">
        <v>14</v>
      </c>
      <c r="F51" s="21" t="s">
        <v>15</v>
      </c>
      <c r="G51" s="21" t="s">
        <v>2</v>
      </c>
      <c r="H51" s="21" t="s">
        <v>17</v>
      </c>
      <c r="I51" s="21" t="s">
        <v>18</v>
      </c>
    </row>
    <row r="52" spans="2:225" ht="12.75" customHeight="1">
      <c r="B52" s="10" t="s">
        <v>4</v>
      </c>
      <c r="C52" s="22" t="s">
        <v>83</v>
      </c>
      <c r="D52" s="22" t="s">
        <v>83</v>
      </c>
      <c r="E52" s="22" t="s">
        <v>83</v>
      </c>
      <c r="F52" s="22" t="s">
        <v>84</v>
      </c>
      <c r="G52" s="22" t="s">
        <v>84</v>
      </c>
      <c r="H52" s="22" t="s">
        <v>83</v>
      </c>
      <c r="I52" s="22" t="s">
        <v>83</v>
      </c>
      <c r="HM52"/>
      <c r="HN52"/>
      <c r="HO52"/>
      <c r="HP52"/>
      <c r="HQ52"/>
    </row>
    <row r="53" spans="2:225" ht="12.75" customHeight="1">
      <c r="B53" s="10" t="s">
        <v>5</v>
      </c>
      <c r="C53" s="22" t="s">
        <v>85</v>
      </c>
      <c r="D53" s="22" t="s">
        <v>86</v>
      </c>
      <c r="E53" s="22" t="s">
        <v>86</v>
      </c>
      <c r="F53" s="22" t="s">
        <v>84</v>
      </c>
      <c r="G53" s="22" t="s">
        <v>87</v>
      </c>
      <c r="H53" s="22" t="s">
        <v>86</v>
      </c>
      <c r="I53" s="22" t="s">
        <v>86</v>
      </c>
      <c r="HM53"/>
      <c r="HN53"/>
      <c r="HO53"/>
      <c r="HP53"/>
      <c r="HQ53"/>
    </row>
    <row r="54" spans="2:225" ht="12.75" customHeight="1">
      <c r="B54" s="10" t="s">
        <v>6</v>
      </c>
      <c r="C54" s="22" t="s">
        <v>85</v>
      </c>
      <c r="D54" s="22" t="s">
        <v>88</v>
      </c>
      <c r="E54" s="22" t="s">
        <v>88</v>
      </c>
      <c r="F54" s="22" t="s">
        <v>84</v>
      </c>
      <c r="G54" s="22" t="s">
        <v>89</v>
      </c>
      <c r="H54" s="22" t="s">
        <v>88</v>
      </c>
      <c r="I54" s="22" t="s">
        <v>88</v>
      </c>
      <c r="HM54"/>
      <c r="HN54"/>
      <c r="HO54"/>
      <c r="HP54"/>
      <c r="HQ54"/>
    </row>
    <row r="55" spans="2:225" ht="12.75" customHeight="1">
      <c r="B55" s="10" t="s">
        <v>7</v>
      </c>
      <c r="C55" s="22" t="s">
        <v>90</v>
      </c>
      <c r="D55" s="22" t="s">
        <v>36</v>
      </c>
      <c r="E55" s="22" t="s">
        <v>36</v>
      </c>
      <c r="F55" s="22" t="s">
        <v>91</v>
      </c>
      <c r="G55" s="22" t="s">
        <v>36</v>
      </c>
      <c r="H55" s="22" t="s">
        <v>36</v>
      </c>
      <c r="I55" s="22" t="s">
        <v>36</v>
      </c>
      <c r="HM55"/>
      <c r="HN55"/>
      <c r="HO55"/>
      <c r="HP55"/>
      <c r="HQ55"/>
    </row>
    <row r="56" spans="2:225" ht="12.75" customHeight="1">
      <c r="B56" s="10" t="s">
        <v>8</v>
      </c>
      <c r="C56" s="22" t="s">
        <v>124</v>
      </c>
      <c r="D56" s="22" t="s">
        <v>93</v>
      </c>
      <c r="E56" s="22" t="s">
        <v>93</v>
      </c>
      <c r="F56" s="22" t="s">
        <v>94</v>
      </c>
      <c r="G56" s="22" t="s">
        <v>95</v>
      </c>
      <c r="H56" s="22" t="s">
        <v>93</v>
      </c>
      <c r="I56" s="22" t="s">
        <v>92</v>
      </c>
      <c r="HM56"/>
      <c r="HN56"/>
      <c r="HO56"/>
      <c r="HP56"/>
      <c r="HQ56"/>
    </row>
    <row r="57" spans="2:225" ht="12.75" customHeight="1">
      <c r="B57" s="10" t="s">
        <v>9</v>
      </c>
      <c r="C57" s="22" t="s">
        <v>51</v>
      </c>
      <c r="D57" s="22" t="s">
        <v>51</v>
      </c>
      <c r="E57" s="22" t="s">
        <v>51</v>
      </c>
      <c r="F57" s="22" t="s">
        <v>51</v>
      </c>
      <c r="G57" s="22" t="s">
        <v>96</v>
      </c>
      <c r="H57" s="22" t="s">
        <v>51</v>
      </c>
      <c r="I57" s="22" t="s">
        <v>51</v>
      </c>
      <c r="HM57"/>
      <c r="HN57"/>
      <c r="HO57"/>
      <c r="HP57"/>
      <c r="HQ57"/>
    </row>
    <row r="58" spans="2:225" ht="11">
      <c r="B58" s="10" t="s">
        <v>10</v>
      </c>
      <c r="C58" s="22" t="s">
        <v>36</v>
      </c>
      <c r="D58" s="22" t="s">
        <v>36</v>
      </c>
      <c r="E58" s="22" t="s">
        <v>36</v>
      </c>
      <c r="F58" s="22" t="s">
        <v>36</v>
      </c>
      <c r="G58" s="22" t="s">
        <v>36</v>
      </c>
      <c r="H58" s="22" t="s">
        <v>36</v>
      </c>
      <c r="I58" s="22" t="s">
        <v>36</v>
      </c>
    </row>
    <row r="59" spans="2:225" ht="37.5" customHeight="1">
      <c r="B59" s="10" t="s">
        <v>11</v>
      </c>
      <c r="C59" s="24" t="s">
        <v>97</v>
      </c>
      <c r="D59" s="24" t="s">
        <v>98</v>
      </c>
      <c r="E59" s="24" t="s">
        <v>98</v>
      </c>
      <c r="F59" s="24" t="s">
        <v>99</v>
      </c>
      <c r="G59" s="22" t="s">
        <v>36</v>
      </c>
      <c r="H59" s="24" t="s">
        <v>100</v>
      </c>
      <c r="I59" s="24" t="s">
        <v>101</v>
      </c>
    </row>
  </sheetData>
  <mergeCells count="7">
    <mergeCell ref="C10:H10"/>
    <mergeCell ref="C6:H6"/>
    <mergeCell ref="B3:J3"/>
    <mergeCell ref="I21:J21"/>
    <mergeCell ref="C7:H7"/>
    <mergeCell ref="C8:H8"/>
    <mergeCell ref="C9:H9"/>
  </mergeCells>
  <conditionalFormatting sqref="C36:E36 G36:J36 C33:J35 C38:J39 C37:I37">
    <cfRule type="cellIs" dxfId="101" priority="27" stopIfTrue="1" operator="lessThan">
      <formula>0</formula>
    </cfRule>
  </conditionalFormatting>
  <conditionalFormatting sqref="I13:I19">
    <cfRule type="cellIs" dxfId="100" priority="26" stopIfTrue="1" operator="lessThan">
      <formula>0</formula>
    </cfRule>
  </conditionalFormatting>
  <conditionalFormatting sqref="F17:F19">
    <cfRule type="cellIs" dxfId="99" priority="25" stopIfTrue="1" operator="lessThan">
      <formula>0</formula>
    </cfRule>
  </conditionalFormatting>
  <conditionalFormatting sqref="F14:F15">
    <cfRule type="cellIs" dxfId="98" priority="24" stopIfTrue="1" operator="lessThan">
      <formula>0</formula>
    </cfRule>
  </conditionalFormatting>
  <conditionalFormatting sqref="J17">
    <cfRule type="cellIs" dxfId="97" priority="23" stopIfTrue="1" operator="lessThan">
      <formula>0</formula>
    </cfRule>
  </conditionalFormatting>
  <conditionalFormatting sqref="J37">
    <cfRule type="cellIs" dxfId="96" priority="22" stopIfTrue="1" operator="lessThan">
      <formula>0</formula>
    </cfRule>
  </conditionalFormatting>
  <conditionalFormatting sqref="D43">
    <cfRule type="cellIs" dxfId="95" priority="21" stopIfTrue="1" operator="lessThan">
      <formula>0</formula>
    </cfRule>
  </conditionalFormatting>
  <conditionalFormatting sqref="E43">
    <cfRule type="cellIs" dxfId="94" priority="20" stopIfTrue="1" operator="lessThan">
      <formula>0</formula>
    </cfRule>
  </conditionalFormatting>
  <conditionalFormatting sqref="F43">
    <cfRule type="cellIs" dxfId="93" priority="19" stopIfTrue="1" operator="lessThan">
      <formula>0</formula>
    </cfRule>
  </conditionalFormatting>
  <conditionalFormatting sqref="G43">
    <cfRule type="cellIs" dxfId="92" priority="18" stopIfTrue="1" operator="lessThan">
      <formula>0</formula>
    </cfRule>
  </conditionalFormatting>
  <conditionalFormatting sqref="H43">
    <cfRule type="cellIs" dxfId="91" priority="17" stopIfTrue="1" operator="lessThan">
      <formula>0</formula>
    </cfRule>
  </conditionalFormatting>
  <conditionalFormatting sqref="H44">
    <cfRule type="cellIs" dxfId="90" priority="16" stopIfTrue="1" operator="lessThan">
      <formula>0</formula>
    </cfRule>
  </conditionalFormatting>
  <conditionalFormatting sqref="G44">
    <cfRule type="cellIs" dxfId="89" priority="15" stopIfTrue="1" operator="lessThan">
      <formula>0</formula>
    </cfRule>
  </conditionalFormatting>
  <conditionalFormatting sqref="G45">
    <cfRule type="cellIs" dxfId="88" priority="14" stopIfTrue="1" operator="lessThan">
      <formula>0</formula>
    </cfRule>
  </conditionalFormatting>
  <conditionalFormatting sqref="H45">
    <cfRule type="cellIs" dxfId="87" priority="13" stopIfTrue="1" operator="lessThan">
      <formula>0</formula>
    </cfRule>
  </conditionalFormatting>
  <conditionalFormatting sqref="H46">
    <cfRule type="cellIs" dxfId="86" priority="12" stopIfTrue="1" operator="lessThan">
      <formula>0</formula>
    </cfRule>
  </conditionalFormatting>
  <conditionalFormatting sqref="G46">
    <cfRule type="cellIs" dxfId="85" priority="11" stopIfTrue="1" operator="lessThan">
      <formula>0</formula>
    </cfRule>
  </conditionalFormatting>
  <conditionalFormatting sqref="F46">
    <cfRule type="cellIs" dxfId="84" priority="10" stopIfTrue="1" operator="lessThan">
      <formula>0</formula>
    </cfRule>
  </conditionalFormatting>
  <conditionalFormatting sqref="E46">
    <cfRule type="cellIs" dxfId="83" priority="9" stopIfTrue="1" operator="lessThan">
      <formula>0</formula>
    </cfRule>
  </conditionalFormatting>
  <conditionalFormatting sqref="D46">
    <cfRule type="cellIs" dxfId="82" priority="8" stopIfTrue="1" operator="lessThan">
      <formula>0</formula>
    </cfRule>
  </conditionalFormatting>
  <conditionalFormatting sqref="D49">
    <cfRule type="cellIs" dxfId="81" priority="7" stopIfTrue="1" operator="lessThan">
      <formula>0</formula>
    </cfRule>
  </conditionalFormatting>
  <conditionalFormatting sqref="E49">
    <cfRule type="cellIs" dxfId="80" priority="6" stopIfTrue="1" operator="lessThan">
      <formula>0</formula>
    </cfRule>
  </conditionalFormatting>
  <conditionalFormatting sqref="F49">
    <cfRule type="cellIs" dxfId="79" priority="5" stopIfTrue="1" operator="lessThan">
      <formula>0</formula>
    </cfRule>
  </conditionalFormatting>
  <conditionalFormatting sqref="G49">
    <cfRule type="cellIs" dxfId="78" priority="4" stopIfTrue="1" operator="lessThan">
      <formula>0</formula>
    </cfRule>
  </conditionalFormatting>
  <conditionalFormatting sqref="H49">
    <cfRule type="cellIs" dxfId="77" priority="3" stopIfTrue="1" operator="lessThan">
      <formula>0</formula>
    </cfRule>
  </conditionalFormatting>
  <conditionalFormatting sqref="G48">
    <cfRule type="cellIs" dxfId="76" priority="2" stopIfTrue="1" operator="lessThan">
      <formula>0</formula>
    </cfRule>
  </conditionalFormatting>
  <conditionalFormatting sqref="H48">
    <cfRule type="cellIs" dxfId="75" priority="1"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K58"/>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501</v>
      </c>
      <c r="C3" s="115"/>
      <c r="D3" s="115"/>
      <c r="E3" s="115"/>
      <c r="F3" s="115"/>
      <c r="G3" s="115"/>
      <c r="H3" s="115"/>
      <c r="I3" s="115"/>
      <c r="J3" s="115"/>
    </row>
    <row r="4" spans="2:10" ht="11">
      <c r="B4" s="4"/>
      <c r="C4" s="34"/>
      <c r="D4" s="34"/>
      <c r="E4" s="34"/>
      <c r="F4" s="34"/>
      <c r="G4" s="34"/>
    </row>
    <row r="5" spans="2:10" ht="12">
      <c r="B5" s="3" t="s">
        <v>1</v>
      </c>
      <c r="D5" s="31"/>
      <c r="E5" s="31"/>
      <c r="F5" s="31"/>
      <c r="G5" s="31"/>
    </row>
    <row r="6" spans="2:10" ht="12">
      <c r="B6" s="46" t="s">
        <v>40</v>
      </c>
      <c r="C6" s="119" t="s">
        <v>505</v>
      </c>
      <c r="D6" s="161"/>
      <c r="E6" s="161"/>
      <c r="F6" s="161"/>
      <c r="G6" s="161"/>
      <c r="H6" s="161"/>
    </row>
    <row r="7" spans="2:10" ht="12.75" customHeight="1">
      <c r="B7" s="46"/>
      <c r="C7" s="161"/>
      <c r="D7" s="161"/>
      <c r="E7" s="161"/>
      <c r="F7" s="161"/>
      <c r="G7" s="161"/>
      <c r="H7" s="161"/>
    </row>
    <row r="8" spans="2:10" ht="46" customHeight="1">
      <c r="B8" s="46"/>
      <c r="C8" s="161"/>
      <c r="D8" s="161"/>
      <c r="E8" s="161"/>
      <c r="F8" s="161"/>
      <c r="G8" s="161"/>
      <c r="H8" s="161"/>
    </row>
    <row r="9" spans="2:10" ht="11.25" customHeight="1">
      <c r="B9" s="29"/>
      <c r="C9" s="26"/>
      <c r="D9" s="37"/>
      <c r="E9" s="37"/>
      <c r="F9" s="37"/>
      <c r="G9" s="37"/>
    </row>
    <row r="10" spans="2:10" ht="15" customHeight="1">
      <c r="B10" s="3" t="s">
        <v>3</v>
      </c>
      <c r="I10" s="116"/>
      <c r="J10" s="116"/>
    </row>
    <row r="11" spans="2:10" s="7" customFormat="1" ht="12">
      <c r="B11" s="8"/>
      <c r="C11" s="9" t="s">
        <v>4</v>
      </c>
      <c r="D11" s="9" t="s">
        <v>5</v>
      </c>
      <c r="E11" s="9" t="s">
        <v>6</v>
      </c>
      <c r="F11" s="9" t="s">
        <v>7</v>
      </c>
      <c r="G11" s="9" t="s">
        <v>8</v>
      </c>
      <c r="H11" s="9" t="s">
        <v>9</v>
      </c>
      <c r="I11" s="9" t="s">
        <v>10</v>
      </c>
      <c r="J11" s="9" t="s">
        <v>11</v>
      </c>
    </row>
    <row r="12" spans="2:10" ht="12.75" customHeight="1">
      <c r="B12" s="10" t="s">
        <v>12</v>
      </c>
      <c r="C12" s="11">
        <v>19727</v>
      </c>
      <c r="D12" s="11">
        <v>9755</v>
      </c>
      <c r="E12" s="11">
        <v>9972</v>
      </c>
      <c r="F12" s="12">
        <v>1166</v>
      </c>
      <c r="G12" s="12" t="s">
        <v>52</v>
      </c>
      <c r="H12" s="11">
        <v>3002</v>
      </c>
      <c r="I12" s="12">
        <v>13112</v>
      </c>
      <c r="J12" s="12">
        <v>8819</v>
      </c>
    </row>
    <row r="13" spans="2:10" ht="12.75" customHeight="1">
      <c r="B13" s="10" t="s">
        <v>13</v>
      </c>
      <c r="C13" s="12">
        <v>5585</v>
      </c>
      <c r="D13" s="12">
        <v>2934</v>
      </c>
      <c r="E13" s="12">
        <v>2651</v>
      </c>
      <c r="F13" s="12" t="s">
        <v>52</v>
      </c>
      <c r="G13" s="12">
        <v>5000</v>
      </c>
      <c r="H13" s="12">
        <v>616</v>
      </c>
      <c r="I13" s="12">
        <v>2970</v>
      </c>
      <c r="J13" s="12">
        <v>1028</v>
      </c>
    </row>
    <row r="14" spans="2:10" ht="12.75" customHeight="1">
      <c r="B14" s="10" t="s">
        <v>14</v>
      </c>
      <c r="C14" s="12">
        <v>4516</v>
      </c>
      <c r="D14" s="12">
        <v>2140</v>
      </c>
      <c r="E14" s="12">
        <v>2377</v>
      </c>
      <c r="F14" s="12" t="s">
        <v>52</v>
      </c>
      <c r="G14" s="12">
        <v>3951</v>
      </c>
      <c r="H14" s="12">
        <v>831</v>
      </c>
      <c r="I14" s="12">
        <v>2328</v>
      </c>
      <c r="J14" s="12">
        <v>831</v>
      </c>
    </row>
    <row r="15" spans="2:10" ht="12.75" customHeight="1">
      <c r="B15" s="10" t="s">
        <v>15</v>
      </c>
      <c r="C15" s="12">
        <v>4018</v>
      </c>
      <c r="D15" s="12">
        <v>2332</v>
      </c>
      <c r="E15" s="12">
        <v>1686</v>
      </c>
      <c r="F15" s="12" t="s">
        <v>52</v>
      </c>
      <c r="G15" s="12">
        <v>3577</v>
      </c>
      <c r="H15" s="12">
        <v>312</v>
      </c>
      <c r="I15" s="12">
        <v>1949</v>
      </c>
      <c r="J15" s="12">
        <v>846</v>
      </c>
    </row>
    <row r="16" spans="2:10" ht="12.75" customHeight="1">
      <c r="B16" s="10" t="s">
        <v>16</v>
      </c>
      <c r="C16" s="12">
        <v>12536</v>
      </c>
      <c r="D16" s="12">
        <v>6319</v>
      </c>
      <c r="E16" s="12">
        <v>6217</v>
      </c>
      <c r="F16" s="12" t="s">
        <v>52</v>
      </c>
      <c r="G16" s="12">
        <v>10555</v>
      </c>
      <c r="H16" s="12">
        <v>2392</v>
      </c>
      <c r="I16" s="12">
        <v>6379</v>
      </c>
      <c r="J16" s="12">
        <v>1936</v>
      </c>
    </row>
    <row r="17" spans="2:10" ht="12.75" customHeight="1">
      <c r="B17" s="10" t="s">
        <v>17</v>
      </c>
      <c r="C17" s="12">
        <v>2334</v>
      </c>
      <c r="D17" s="12">
        <v>1208</v>
      </c>
      <c r="E17" s="12">
        <v>1126</v>
      </c>
      <c r="F17" s="12" t="s">
        <v>52</v>
      </c>
      <c r="G17" s="12">
        <v>1942</v>
      </c>
      <c r="H17" s="12">
        <v>822</v>
      </c>
      <c r="I17" s="12">
        <v>1195</v>
      </c>
      <c r="J17" s="12">
        <v>400</v>
      </c>
    </row>
    <row r="18" spans="2:10" ht="12.75" customHeight="1">
      <c r="B18" s="10" t="s">
        <v>18</v>
      </c>
      <c r="C18" s="12">
        <v>14310</v>
      </c>
      <c r="D18" s="12">
        <v>7179</v>
      </c>
      <c r="E18" s="12">
        <v>7131</v>
      </c>
      <c r="F18" s="12" t="s">
        <v>52</v>
      </c>
      <c r="G18" s="12">
        <v>12079</v>
      </c>
      <c r="H18" s="12">
        <v>3003</v>
      </c>
      <c r="I18" s="12">
        <v>6734</v>
      </c>
      <c r="J18" s="12">
        <v>2133</v>
      </c>
    </row>
    <row r="19" spans="2:10" ht="12.75" customHeight="1">
      <c r="B19" s="50"/>
      <c r="C19" s="52"/>
      <c r="D19" s="52"/>
      <c r="E19" s="52"/>
      <c r="F19" s="53"/>
      <c r="G19" s="52"/>
      <c r="H19" s="52"/>
      <c r="I19" s="52"/>
      <c r="J19" s="52"/>
    </row>
    <row r="20" spans="2:10" ht="12.75" hidden="1" customHeight="1">
      <c r="B20" s="3" t="s">
        <v>115</v>
      </c>
      <c r="I20" s="116"/>
      <c r="J20" s="116"/>
    </row>
    <row r="21" spans="2:10" ht="12.75" hidden="1" customHeight="1">
      <c r="B21" s="8"/>
      <c r="C21" s="9" t="s">
        <v>4</v>
      </c>
      <c r="D21" s="9" t="s">
        <v>5</v>
      </c>
      <c r="E21" s="9" t="s">
        <v>6</v>
      </c>
      <c r="F21" s="9" t="s">
        <v>7</v>
      </c>
      <c r="G21" s="9" t="s">
        <v>8</v>
      </c>
      <c r="H21" s="9" t="s">
        <v>9</v>
      </c>
      <c r="I21" s="9" t="s">
        <v>10</v>
      </c>
      <c r="J21" s="9" t="s">
        <v>11</v>
      </c>
    </row>
    <row r="22" spans="2:10" ht="12.75" hidden="1" customHeight="1">
      <c r="B22" s="10" t="s">
        <v>12</v>
      </c>
      <c r="C22" s="11">
        <v>19665</v>
      </c>
      <c r="D22" s="11">
        <v>9729</v>
      </c>
      <c r="E22" s="11">
        <v>9936</v>
      </c>
      <c r="F22" s="12">
        <v>1173</v>
      </c>
      <c r="G22" s="12" t="s">
        <v>52</v>
      </c>
      <c r="H22" s="11">
        <v>3057</v>
      </c>
      <c r="I22" s="12">
        <v>12672</v>
      </c>
      <c r="J22" s="12">
        <v>8595</v>
      </c>
    </row>
    <row r="23" spans="2:10" ht="12.75" hidden="1" customHeight="1">
      <c r="B23" s="10" t="s">
        <v>13</v>
      </c>
      <c r="C23" s="12">
        <v>5887</v>
      </c>
      <c r="D23" s="12">
        <v>3028</v>
      </c>
      <c r="E23" s="12">
        <v>2860</v>
      </c>
      <c r="F23" s="12" t="s">
        <v>52</v>
      </c>
      <c r="G23" s="12">
        <v>5251</v>
      </c>
      <c r="H23" s="12">
        <v>700</v>
      </c>
      <c r="I23" s="12">
        <v>2978</v>
      </c>
      <c r="J23" s="12">
        <v>1074</v>
      </c>
    </row>
    <row r="24" spans="2:10" ht="12.75" hidden="1" customHeight="1">
      <c r="B24" s="10" t="s">
        <v>14</v>
      </c>
      <c r="C24" s="12">
        <v>4739</v>
      </c>
      <c r="D24" s="12">
        <v>2187</v>
      </c>
      <c r="E24" s="12">
        <v>2552</v>
      </c>
      <c r="F24" s="12" t="s">
        <v>52</v>
      </c>
      <c r="G24" s="12">
        <v>4145</v>
      </c>
      <c r="H24" s="12">
        <v>922</v>
      </c>
      <c r="I24" s="12">
        <v>2338</v>
      </c>
      <c r="J24" s="12">
        <v>875</v>
      </c>
    </row>
    <row r="25" spans="2:10" ht="12.75" hidden="1" customHeight="1">
      <c r="B25" s="10" t="s">
        <v>15</v>
      </c>
      <c r="C25" s="12">
        <v>4192</v>
      </c>
      <c r="D25" s="12">
        <v>2456</v>
      </c>
      <c r="E25" s="12">
        <v>1736</v>
      </c>
      <c r="F25" s="12" t="s">
        <v>52</v>
      </c>
      <c r="G25" s="12">
        <v>3754</v>
      </c>
      <c r="H25" s="12">
        <v>384</v>
      </c>
      <c r="I25" s="12">
        <v>1841</v>
      </c>
      <c r="J25" s="12">
        <v>817</v>
      </c>
    </row>
    <row r="26" spans="2:10" ht="12.75" hidden="1" customHeight="1">
      <c r="B26" s="10" t="s">
        <v>16</v>
      </c>
      <c r="C26" s="12">
        <v>12877</v>
      </c>
      <c r="D26" s="12">
        <v>6474</v>
      </c>
      <c r="E26" s="12">
        <v>6403</v>
      </c>
      <c r="F26" s="12" t="s">
        <v>52</v>
      </c>
      <c r="G26" s="12">
        <v>10859</v>
      </c>
      <c r="H26" s="12">
        <v>2483</v>
      </c>
      <c r="I26" s="12">
        <v>6256</v>
      </c>
      <c r="J26" s="12">
        <v>1916</v>
      </c>
    </row>
    <row r="27" spans="2:10" ht="12.75" hidden="1" customHeight="1">
      <c r="B27" s="10" t="s">
        <v>17</v>
      </c>
      <c r="C27" s="12">
        <v>2581</v>
      </c>
      <c r="D27" s="12">
        <v>1284</v>
      </c>
      <c r="E27" s="12">
        <v>1296</v>
      </c>
      <c r="F27" s="12" t="s">
        <v>52</v>
      </c>
      <c r="G27" s="12">
        <v>2153</v>
      </c>
      <c r="H27" s="12">
        <v>988</v>
      </c>
      <c r="I27" s="12">
        <v>1292</v>
      </c>
      <c r="J27" s="12">
        <v>386</v>
      </c>
    </row>
    <row r="28" spans="2:10" ht="12.75" hidden="1" customHeight="1">
      <c r="B28" s="10" t="s">
        <v>18</v>
      </c>
      <c r="C28" s="12">
        <v>13692</v>
      </c>
      <c r="D28" s="12">
        <v>6875</v>
      </c>
      <c r="E28" s="12">
        <v>6818</v>
      </c>
      <c r="F28" s="12" t="s">
        <v>52</v>
      </c>
      <c r="G28" s="12">
        <v>11532</v>
      </c>
      <c r="H28" s="12">
        <v>2999</v>
      </c>
      <c r="I28" s="12">
        <v>6178</v>
      </c>
      <c r="J28" s="12">
        <v>1999</v>
      </c>
    </row>
    <row r="29" spans="2:10" ht="12.75" hidden="1" customHeight="1">
      <c r="B29" s="13"/>
      <c r="C29" s="14"/>
      <c r="D29" s="14"/>
      <c r="E29" s="14"/>
      <c r="F29" s="14"/>
      <c r="G29" s="14"/>
      <c r="H29" s="14"/>
      <c r="I29" s="14"/>
      <c r="J29" s="14"/>
    </row>
    <row r="30" spans="2:10" ht="12.75" customHeight="1">
      <c r="B30" s="3" t="s">
        <v>116</v>
      </c>
      <c r="C30" s="14"/>
      <c r="D30" s="14"/>
      <c r="E30" s="14"/>
      <c r="F30" s="14"/>
      <c r="G30" s="14"/>
      <c r="H30" s="14"/>
      <c r="I30" s="14"/>
      <c r="J30" s="14"/>
    </row>
    <row r="31" spans="2:10" ht="12.75" customHeight="1">
      <c r="B31" s="54"/>
      <c r="C31" s="55" t="s">
        <v>4</v>
      </c>
      <c r="D31" s="55" t="s">
        <v>5</v>
      </c>
      <c r="E31" s="55" t="s">
        <v>6</v>
      </c>
      <c r="F31" s="55" t="s">
        <v>7</v>
      </c>
      <c r="G31" s="55" t="s">
        <v>8</v>
      </c>
      <c r="H31" s="55" t="s">
        <v>9</v>
      </c>
      <c r="I31" s="55" t="s">
        <v>10</v>
      </c>
      <c r="J31" s="55" t="s">
        <v>11</v>
      </c>
    </row>
    <row r="32" spans="2:10" ht="12.75" customHeight="1">
      <c r="B32" s="35" t="s">
        <v>12</v>
      </c>
      <c r="C32" s="56">
        <f>C12-C22</f>
        <v>62</v>
      </c>
      <c r="D32" s="56">
        <f t="shared" ref="D32:J32" si="0">D12-D22</f>
        <v>26</v>
      </c>
      <c r="E32" s="56">
        <f t="shared" si="0"/>
        <v>36</v>
      </c>
      <c r="F32" s="56">
        <f t="shared" si="0"/>
        <v>-7</v>
      </c>
      <c r="G32" s="56" t="s">
        <v>52</v>
      </c>
      <c r="H32" s="56">
        <f t="shared" si="0"/>
        <v>-55</v>
      </c>
      <c r="I32" s="56">
        <f t="shared" si="0"/>
        <v>440</v>
      </c>
      <c r="J32" s="56">
        <f t="shared" si="0"/>
        <v>224</v>
      </c>
    </row>
    <row r="33" spans="2:10" ht="12.75" customHeight="1">
      <c r="B33" s="35" t="s">
        <v>13</v>
      </c>
      <c r="C33" s="56">
        <f t="shared" ref="C33:J38" si="1">C13-C23</f>
        <v>-302</v>
      </c>
      <c r="D33" s="56">
        <f t="shared" si="1"/>
        <v>-94</v>
      </c>
      <c r="E33" s="56">
        <f t="shared" si="1"/>
        <v>-209</v>
      </c>
      <c r="F33" s="56" t="s">
        <v>52</v>
      </c>
      <c r="G33" s="56">
        <f t="shared" si="1"/>
        <v>-251</v>
      </c>
      <c r="H33" s="56">
        <f t="shared" si="1"/>
        <v>-84</v>
      </c>
      <c r="I33" s="56">
        <f t="shared" si="1"/>
        <v>-8</v>
      </c>
      <c r="J33" s="56">
        <f t="shared" si="1"/>
        <v>-46</v>
      </c>
    </row>
    <row r="34" spans="2:10" ht="12.75" customHeight="1">
      <c r="B34" s="35" t="s">
        <v>14</v>
      </c>
      <c r="C34" s="56">
        <f t="shared" si="1"/>
        <v>-223</v>
      </c>
      <c r="D34" s="56">
        <f t="shared" si="1"/>
        <v>-47</v>
      </c>
      <c r="E34" s="56">
        <f t="shared" si="1"/>
        <v>-175</v>
      </c>
      <c r="F34" s="56" t="s">
        <v>52</v>
      </c>
      <c r="G34" s="56">
        <f t="shared" si="1"/>
        <v>-194</v>
      </c>
      <c r="H34" s="56">
        <f t="shared" si="1"/>
        <v>-91</v>
      </c>
      <c r="I34" s="56">
        <f t="shared" si="1"/>
        <v>-10</v>
      </c>
      <c r="J34" s="56">
        <f t="shared" si="1"/>
        <v>-44</v>
      </c>
    </row>
    <row r="35" spans="2:10" ht="12.75" customHeight="1">
      <c r="B35" s="35" t="s">
        <v>15</v>
      </c>
      <c r="C35" s="56">
        <f t="shared" si="1"/>
        <v>-174</v>
      </c>
      <c r="D35" s="56">
        <f t="shared" si="1"/>
        <v>-124</v>
      </c>
      <c r="E35" s="56">
        <f t="shared" si="1"/>
        <v>-50</v>
      </c>
      <c r="F35" s="56" t="s">
        <v>52</v>
      </c>
      <c r="G35" s="56">
        <f t="shared" si="1"/>
        <v>-177</v>
      </c>
      <c r="H35" s="56">
        <f t="shared" si="1"/>
        <v>-72</v>
      </c>
      <c r="I35" s="56">
        <f t="shared" si="1"/>
        <v>108</v>
      </c>
      <c r="J35" s="56">
        <f t="shared" si="1"/>
        <v>29</v>
      </c>
    </row>
    <row r="36" spans="2:10" ht="12.75" customHeight="1">
      <c r="B36" s="35" t="s">
        <v>16</v>
      </c>
      <c r="C36" s="56">
        <f t="shared" si="1"/>
        <v>-341</v>
      </c>
      <c r="D36" s="56">
        <f t="shared" si="1"/>
        <v>-155</v>
      </c>
      <c r="E36" s="56">
        <f t="shared" si="1"/>
        <v>-186</v>
      </c>
      <c r="F36" s="56" t="s">
        <v>52</v>
      </c>
      <c r="G36" s="56">
        <f t="shared" si="1"/>
        <v>-304</v>
      </c>
      <c r="H36" s="56">
        <f t="shared" si="1"/>
        <v>-91</v>
      </c>
      <c r="I36" s="56">
        <f t="shared" si="1"/>
        <v>123</v>
      </c>
      <c r="J36" s="56">
        <f t="shared" si="1"/>
        <v>20</v>
      </c>
    </row>
    <row r="37" spans="2:10" ht="12.75" customHeight="1">
      <c r="B37" s="35" t="s">
        <v>17</v>
      </c>
      <c r="C37" s="56">
        <f t="shared" si="1"/>
        <v>-247</v>
      </c>
      <c r="D37" s="56">
        <f t="shared" si="1"/>
        <v>-76</v>
      </c>
      <c r="E37" s="56">
        <f t="shared" si="1"/>
        <v>-170</v>
      </c>
      <c r="F37" s="56" t="s">
        <v>52</v>
      </c>
      <c r="G37" s="56">
        <f t="shared" si="1"/>
        <v>-211</v>
      </c>
      <c r="H37" s="56">
        <f t="shared" si="1"/>
        <v>-166</v>
      </c>
      <c r="I37" s="56">
        <f t="shared" si="1"/>
        <v>-97</v>
      </c>
      <c r="J37" s="56">
        <f t="shared" si="1"/>
        <v>14</v>
      </c>
    </row>
    <row r="38" spans="2:10" ht="12.75" customHeight="1">
      <c r="B38" s="35" t="s">
        <v>18</v>
      </c>
      <c r="C38" s="56">
        <f t="shared" si="1"/>
        <v>618</v>
      </c>
      <c r="D38" s="56">
        <f t="shared" si="1"/>
        <v>304</v>
      </c>
      <c r="E38" s="56">
        <f t="shared" si="1"/>
        <v>313</v>
      </c>
      <c r="F38" s="56" t="s">
        <v>52</v>
      </c>
      <c r="G38" s="56">
        <f t="shared" si="1"/>
        <v>547</v>
      </c>
      <c r="H38" s="56">
        <f t="shared" si="1"/>
        <v>4</v>
      </c>
      <c r="I38" s="56">
        <f t="shared" si="1"/>
        <v>556</v>
      </c>
      <c r="J38" s="56">
        <f t="shared" si="1"/>
        <v>134</v>
      </c>
    </row>
    <row r="39" spans="2:10" ht="12.75" customHeight="1">
      <c r="B39" s="13"/>
      <c r="C39" s="14"/>
      <c r="D39" s="14"/>
      <c r="E39" s="14"/>
      <c r="F39" s="14"/>
      <c r="G39" s="14"/>
      <c r="H39" s="14"/>
      <c r="I39" s="14"/>
      <c r="J39" s="14"/>
    </row>
    <row r="40" spans="2:10" ht="12.75" customHeight="1">
      <c r="B40" s="60" t="s">
        <v>19</v>
      </c>
      <c r="C40" s="51"/>
      <c r="D40" s="51"/>
      <c r="E40" s="51"/>
      <c r="F40" s="51"/>
      <c r="G40" s="51"/>
      <c r="H40" s="51"/>
      <c r="I40" s="14"/>
      <c r="J40" s="14"/>
    </row>
    <row r="41" spans="2:10" ht="43.5" customHeight="1">
      <c r="B41" s="15" t="s">
        <v>20</v>
      </c>
      <c r="C41" s="15" t="s">
        <v>21</v>
      </c>
      <c r="D41" s="28" t="s">
        <v>22</v>
      </c>
      <c r="E41" s="28" t="s">
        <v>23</v>
      </c>
      <c r="F41" s="28" t="s">
        <v>117</v>
      </c>
      <c r="G41" s="28" t="s">
        <v>25</v>
      </c>
      <c r="H41" s="28" t="s">
        <v>26</v>
      </c>
      <c r="I41" s="14"/>
      <c r="J41" s="14"/>
    </row>
    <row r="42" spans="2:10" ht="53" customHeight="1">
      <c r="B42" s="47" t="s">
        <v>12</v>
      </c>
      <c r="C42" s="61" t="s">
        <v>27</v>
      </c>
      <c r="D42" s="39" t="s">
        <v>502</v>
      </c>
      <c r="E42" s="45" t="s">
        <v>348</v>
      </c>
      <c r="F42" s="45" t="s">
        <v>349</v>
      </c>
      <c r="G42" s="39"/>
      <c r="H42" s="39"/>
      <c r="I42" s="14"/>
      <c r="J42" s="14"/>
    </row>
    <row r="43" spans="2:10" ht="53" customHeight="1">
      <c r="B43" s="47" t="s">
        <v>13</v>
      </c>
      <c r="C43" s="59" t="s">
        <v>28</v>
      </c>
      <c r="D43" s="39" t="s">
        <v>503</v>
      </c>
      <c r="E43" s="39" t="s">
        <v>350</v>
      </c>
      <c r="F43" s="39" t="s">
        <v>351</v>
      </c>
      <c r="G43" s="39" t="s">
        <v>504</v>
      </c>
      <c r="H43" s="39"/>
      <c r="I43" s="14"/>
      <c r="J43" s="14"/>
    </row>
    <row r="44" spans="2:10" ht="53" customHeight="1">
      <c r="B44" s="47" t="s">
        <v>14</v>
      </c>
      <c r="C44" s="59" t="s">
        <v>30</v>
      </c>
      <c r="D44" s="39" t="s">
        <v>503</v>
      </c>
      <c r="E44" s="39" t="s">
        <v>350</v>
      </c>
      <c r="F44" s="39" t="s">
        <v>352</v>
      </c>
      <c r="G44" s="39" t="s">
        <v>353</v>
      </c>
      <c r="H44" s="39"/>
      <c r="I44" s="14"/>
      <c r="J44" s="14"/>
    </row>
    <row r="45" spans="2:10" ht="18" customHeight="1">
      <c r="B45" s="47" t="s">
        <v>15</v>
      </c>
      <c r="C45" s="47" t="s">
        <v>27</v>
      </c>
      <c r="D45" s="39"/>
      <c r="E45" s="39"/>
      <c r="F45" s="39"/>
      <c r="G45" s="39"/>
      <c r="H45" s="39"/>
      <c r="I45" s="14"/>
      <c r="J45" s="14"/>
    </row>
    <row r="46" spans="2:10" ht="18" customHeight="1">
      <c r="B46" s="47" t="s">
        <v>16</v>
      </c>
      <c r="C46" s="47" t="s">
        <v>50</v>
      </c>
      <c r="D46" s="39"/>
      <c r="E46" s="39"/>
      <c r="F46" s="39"/>
      <c r="G46" s="39"/>
      <c r="H46" s="39"/>
      <c r="I46" s="14"/>
      <c r="J46" s="14"/>
    </row>
    <row r="47" spans="2:10" ht="18" customHeight="1">
      <c r="B47" s="47" t="s">
        <v>17</v>
      </c>
      <c r="C47" s="47" t="s">
        <v>27</v>
      </c>
      <c r="D47" s="39"/>
      <c r="E47" s="39"/>
      <c r="F47" s="39"/>
      <c r="G47" s="39"/>
      <c r="H47" s="39"/>
    </row>
    <row r="48" spans="2:10" ht="18" customHeight="1">
      <c r="B48" s="47" t="s">
        <v>18</v>
      </c>
      <c r="C48" s="47" t="s">
        <v>32</v>
      </c>
      <c r="D48" s="39"/>
      <c r="E48" s="39"/>
      <c r="F48" s="39"/>
      <c r="G48" s="39"/>
      <c r="H48" s="39"/>
    </row>
    <row r="49" spans="2:219" ht="11.25" customHeight="1"/>
    <row r="50" spans="2:219" ht="12">
      <c r="B50" s="20" t="s">
        <v>33</v>
      </c>
      <c r="C50" s="21" t="s">
        <v>34</v>
      </c>
    </row>
    <row r="51" spans="2:219" ht="12.75" customHeight="1">
      <c r="B51" s="10" t="s">
        <v>4</v>
      </c>
      <c r="C51" s="24" t="s">
        <v>126</v>
      </c>
      <c r="HG51"/>
      <c r="HH51"/>
      <c r="HI51"/>
      <c r="HJ51"/>
      <c r="HK51"/>
    </row>
    <row r="52" spans="2:219" ht="12.75" customHeight="1">
      <c r="B52" s="10" t="s">
        <v>5</v>
      </c>
      <c r="C52" s="24" t="s">
        <v>41</v>
      </c>
      <c r="HG52"/>
      <c r="HH52"/>
      <c r="HI52"/>
      <c r="HJ52"/>
      <c r="HK52"/>
    </row>
    <row r="53" spans="2:219" ht="12.75" customHeight="1">
      <c r="B53" s="10" t="s">
        <v>6</v>
      </c>
      <c r="C53" s="24" t="s">
        <v>42</v>
      </c>
      <c r="HG53"/>
      <c r="HH53"/>
      <c r="HI53"/>
      <c r="HJ53"/>
      <c r="HK53"/>
    </row>
    <row r="54" spans="2:219" ht="12.75" customHeight="1">
      <c r="B54" s="10" t="s">
        <v>7</v>
      </c>
      <c r="C54" s="24" t="s">
        <v>354</v>
      </c>
      <c r="HG54"/>
      <c r="HH54"/>
      <c r="HI54"/>
      <c r="HJ54"/>
      <c r="HK54"/>
    </row>
    <row r="55" spans="2:219" ht="33" customHeight="1">
      <c r="B55" s="10" t="s">
        <v>8</v>
      </c>
      <c r="C55" s="24" t="s">
        <v>355</v>
      </c>
      <c r="HG55"/>
      <c r="HH55"/>
      <c r="HI55"/>
      <c r="HJ55"/>
      <c r="HK55"/>
    </row>
    <row r="56" spans="2:219" ht="12.75" customHeight="1">
      <c r="B56" s="10" t="s">
        <v>9</v>
      </c>
      <c r="C56" s="24" t="s">
        <v>356</v>
      </c>
      <c r="HG56"/>
      <c r="HH56"/>
      <c r="HI56"/>
      <c r="HJ56"/>
      <c r="HK56"/>
    </row>
    <row r="57" spans="2:219" ht="22">
      <c r="B57" s="10" t="s">
        <v>10</v>
      </c>
      <c r="C57" s="24" t="s">
        <v>357</v>
      </c>
    </row>
    <row r="58" spans="2:219" ht="12" customHeight="1">
      <c r="B58" s="10" t="s">
        <v>11</v>
      </c>
      <c r="C58" s="24" t="s">
        <v>358</v>
      </c>
    </row>
  </sheetData>
  <mergeCells count="4">
    <mergeCell ref="B3:J3"/>
    <mergeCell ref="I10:J10"/>
    <mergeCell ref="I20:J20"/>
    <mergeCell ref="C6:H8"/>
  </mergeCells>
  <conditionalFormatting sqref="C32:J38">
    <cfRule type="cellIs" dxfId="74" priority="1"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J58"/>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1073</v>
      </c>
      <c r="C3" s="115"/>
      <c r="D3" s="115"/>
      <c r="E3" s="115"/>
      <c r="F3" s="115"/>
      <c r="G3" s="115"/>
      <c r="H3" s="115"/>
      <c r="I3" s="115"/>
      <c r="J3" s="115"/>
    </row>
    <row r="4" spans="2:10" ht="11">
      <c r="B4" s="4"/>
      <c r="C4" s="104"/>
      <c r="D4" s="104"/>
      <c r="E4" s="104"/>
      <c r="F4" s="104"/>
      <c r="G4" s="104"/>
    </row>
    <row r="5" spans="2:10" ht="12">
      <c r="B5" s="3" t="s">
        <v>1</v>
      </c>
      <c r="D5" s="225"/>
      <c r="E5" s="225"/>
      <c r="F5" s="225"/>
      <c r="G5" s="225"/>
    </row>
    <row r="6" spans="2:10" ht="14">
      <c r="B6" s="46" t="s">
        <v>39</v>
      </c>
      <c r="C6" s="237" t="s">
        <v>1081</v>
      </c>
      <c r="D6" s="173"/>
      <c r="E6" s="173"/>
      <c r="F6" s="173"/>
      <c r="G6" s="173"/>
    </row>
    <row r="7" spans="2:10" ht="27" customHeight="1">
      <c r="B7" s="46" t="s">
        <v>13</v>
      </c>
      <c r="C7" s="119" t="s">
        <v>1082</v>
      </c>
      <c r="D7" s="161"/>
      <c r="E7" s="161"/>
      <c r="F7" s="161"/>
      <c r="G7" s="161"/>
    </row>
    <row r="8" spans="2:10" ht="14">
      <c r="B8" s="46" t="s">
        <v>18</v>
      </c>
      <c r="C8" s="119" t="s">
        <v>1080</v>
      </c>
      <c r="D8" s="161"/>
      <c r="E8" s="161"/>
      <c r="F8" s="161"/>
      <c r="G8" s="161"/>
    </row>
    <row r="9" spans="2:10" ht="12">
      <c r="B9" s="29"/>
      <c r="C9" s="100"/>
      <c r="D9" s="100"/>
      <c r="E9" s="100"/>
      <c r="F9" s="100"/>
      <c r="G9" s="100"/>
    </row>
    <row r="10" spans="2:10" ht="14">
      <c r="B10" s="3" t="s">
        <v>3</v>
      </c>
      <c r="I10" s="116"/>
      <c r="J10" s="116"/>
    </row>
    <row r="11" spans="2:10" s="7" customFormat="1" ht="12">
      <c r="B11" s="8"/>
      <c r="C11" s="9" t="s">
        <v>4</v>
      </c>
      <c r="D11" s="9" t="s">
        <v>5</v>
      </c>
      <c r="E11" s="9" t="s">
        <v>6</v>
      </c>
      <c r="F11" s="9" t="s">
        <v>7</v>
      </c>
      <c r="G11" s="9" t="s">
        <v>8</v>
      </c>
      <c r="H11" s="9" t="s">
        <v>9</v>
      </c>
      <c r="I11" s="9" t="s">
        <v>10</v>
      </c>
      <c r="J11" s="9" t="s">
        <v>11</v>
      </c>
    </row>
    <row r="12" spans="2:10" ht="11">
      <c r="B12" s="10" t="s">
        <v>12</v>
      </c>
      <c r="C12" s="11">
        <v>41837</v>
      </c>
      <c r="D12" s="11">
        <v>20669</v>
      </c>
      <c r="E12" s="11">
        <v>21168</v>
      </c>
      <c r="F12" s="12">
        <v>6944</v>
      </c>
      <c r="G12" s="12">
        <v>15422</v>
      </c>
      <c r="H12" s="11">
        <v>15211</v>
      </c>
      <c r="I12" s="12">
        <v>5811</v>
      </c>
      <c r="J12" s="12">
        <v>2966</v>
      </c>
    </row>
    <row r="13" spans="2:10" ht="11">
      <c r="B13" s="10" t="s">
        <v>13</v>
      </c>
      <c r="C13" s="12">
        <v>37317</v>
      </c>
      <c r="D13" s="12">
        <v>18402</v>
      </c>
      <c r="E13" s="12">
        <v>18915</v>
      </c>
      <c r="F13" s="12"/>
      <c r="G13" s="12">
        <v>19495</v>
      </c>
      <c r="H13" s="12">
        <v>14733</v>
      </c>
      <c r="I13" s="12">
        <v>5540</v>
      </c>
      <c r="J13" s="12">
        <v>3187</v>
      </c>
    </row>
    <row r="14" spans="2:10" ht="11">
      <c r="B14" s="10" t="s">
        <v>14</v>
      </c>
      <c r="C14" s="56" t="s">
        <v>52</v>
      </c>
      <c r="D14" s="56" t="s">
        <v>52</v>
      </c>
      <c r="E14" s="56" t="s">
        <v>52</v>
      </c>
      <c r="F14" s="56" t="s">
        <v>52</v>
      </c>
      <c r="G14" s="56" t="s">
        <v>52</v>
      </c>
      <c r="H14" s="56" t="s">
        <v>52</v>
      </c>
      <c r="I14" s="56" t="s">
        <v>52</v>
      </c>
      <c r="J14" s="56" t="s">
        <v>52</v>
      </c>
    </row>
    <row r="15" spans="2:10" ht="11">
      <c r="B15" s="10" t="s">
        <v>15</v>
      </c>
      <c r="C15" s="56" t="s">
        <v>52</v>
      </c>
      <c r="D15" s="56" t="s">
        <v>52</v>
      </c>
      <c r="E15" s="56" t="s">
        <v>52</v>
      </c>
      <c r="F15" s="56" t="s">
        <v>52</v>
      </c>
      <c r="G15" s="56" t="s">
        <v>52</v>
      </c>
      <c r="H15" s="56" t="s">
        <v>52</v>
      </c>
      <c r="I15" s="56" t="s">
        <v>52</v>
      </c>
      <c r="J15" s="56" t="s">
        <v>52</v>
      </c>
    </row>
    <row r="16" spans="2:10" ht="11">
      <c r="B16" s="10" t="s">
        <v>16</v>
      </c>
      <c r="C16" s="56" t="s">
        <v>52</v>
      </c>
      <c r="D16" s="56" t="s">
        <v>52</v>
      </c>
      <c r="E16" s="56" t="s">
        <v>52</v>
      </c>
      <c r="F16" s="56" t="s">
        <v>52</v>
      </c>
      <c r="G16" s="56" t="s">
        <v>52</v>
      </c>
      <c r="H16" s="56" t="s">
        <v>52</v>
      </c>
      <c r="I16" s="56" t="s">
        <v>52</v>
      </c>
      <c r="J16" s="56" t="s">
        <v>52</v>
      </c>
    </row>
    <row r="17" spans="2:10" ht="11">
      <c r="B17" s="10" t="s">
        <v>17</v>
      </c>
      <c r="C17" s="56" t="s">
        <v>52</v>
      </c>
      <c r="D17" s="56" t="s">
        <v>52</v>
      </c>
      <c r="E17" s="56" t="s">
        <v>52</v>
      </c>
      <c r="F17" s="56" t="s">
        <v>52</v>
      </c>
      <c r="G17" s="56" t="s">
        <v>52</v>
      </c>
      <c r="H17" s="56" t="s">
        <v>52</v>
      </c>
      <c r="I17" s="56" t="s">
        <v>52</v>
      </c>
      <c r="J17" s="56" t="s">
        <v>52</v>
      </c>
    </row>
    <row r="18" spans="2:10" ht="11">
      <c r="B18" s="10" t="s">
        <v>18</v>
      </c>
      <c r="C18" s="12">
        <v>15203</v>
      </c>
      <c r="D18" s="12">
        <v>9906</v>
      </c>
      <c r="E18" s="12">
        <v>6562</v>
      </c>
      <c r="F18" s="12">
        <v>1926</v>
      </c>
      <c r="G18" s="12">
        <v>6519</v>
      </c>
      <c r="H18" s="12">
        <v>10366</v>
      </c>
      <c r="I18" s="12">
        <v>2514</v>
      </c>
      <c r="J18" s="12">
        <v>1183</v>
      </c>
    </row>
    <row r="19" spans="2:10" ht="11">
      <c r="B19" s="50"/>
      <c r="C19" s="52"/>
      <c r="D19" s="52"/>
      <c r="E19" s="52"/>
      <c r="F19" s="53"/>
      <c r="G19" s="52"/>
      <c r="H19" s="52"/>
      <c r="I19" s="52"/>
      <c r="J19" s="52"/>
    </row>
    <row r="20" spans="2:10" ht="14" hidden="1">
      <c r="B20" s="3" t="s">
        <v>115</v>
      </c>
      <c r="I20" s="116"/>
      <c r="J20" s="116"/>
    </row>
    <row r="21" spans="2:10" ht="12" hidden="1">
      <c r="B21" s="8"/>
      <c r="C21" s="9" t="s">
        <v>4</v>
      </c>
      <c r="D21" s="9" t="s">
        <v>5</v>
      </c>
      <c r="E21" s="9" t="s">
        <v>6</v>
      </c>
      <c r="F21" s="9" t="s">
        <v>7</v>
      </c>
      <c r="G21" s="9" t="s">
        <v>8</v>
      </c>
      <c r="H21" s="9" t="s">
        <v>9</v>
      </c>
      <c r="I21" s="9" t="s">
        <v>10</v>
      </c>
      <c r="J21" s="9" t="s">
        <v>11</v>
      </c>
    </row>
    <row r="22" spans="2:10" ht="11" hidden="1">
      <c r="B22" s="10" t="s">
        <v>12</v>
      </c>
      <c r="C22" s="11">
        <v>39963</v>
      </c>
      <c r="D22" s="11">
        <v>19661</v>
      </c>
      <c r="E22" s="11">
        <v>20302</v>
      </c>
      <c r="F22" s="12">
        <v>7130</v>
      </c>
      <c r="G22" s="12">
        <v>12795</v>
      </c>
      <c r="H22" s="11">
        <v>14017</v>
      </c>
      <c r="I22" s="12">
        <v>4577</v>
      </c>
      <c r="J22" s="12">
        <v>2268</v>
      </c>
    </row>
    <row r="23" spans="2:10" ht="11" hidden="1">
      <c r="B23" s="10" t="s">
        <v>13</v>
      </c>
      <c r="C23" s="12">
        <v>37315</v>
      </c>
      <c r="D23" s="12">
        <v>18372</v>
      </c>
      <c r="E23" s="12">
        <v>18943</v>
      </c>
      <c r="F23" s="12"/>
      <c r="G23" s="12">
        <v>19679</v>
      </c>
      <c r="H23" s="12">
        <v>14730</v>
      </c>
      <c r="I23" s="12">
        <v>5562</v>
      </c>
      <c r="J23" s="12">
        <v>3166</v>
      </c>
    </row>
    <row r="24" spans="2:10" ht="11" hidden="1">
      <c r="B24" s="10" t="s">
        <v>14</v>
      </c>
      <c r="C24" s="56" t="s">
        <v>52</v>
      </c>
      <c r="D24" s="56" t="s">
        <v>52</v>
      </c>
      <c r="E24" s="56" t="s">
        <v>52</v>
      </c>
      <c r="F24" s="56" t="s">
        <v>52</v>
      </c>
      <c r="G24" s="56" t="s">
        <v>52</v>
      </c>
      <c r="H24" s="56" t="s">
        <v>52</v>
      </c>
      <c r="I24" s="56" t="s">
        <v>52</v>
      </c>
      <c r="J24" s="56" t="s">
        <v>52</v>
      </c>
    </row>
    <row r="25" spans="2:10" ht="11" hidden="1">
      <c r="B25" s="10" t="s">
        <v>15</v>
      </c>
      <c r="C25" s="56" t="s">
        <v>52</v>
      </c>
      <c r="D25" s="56" t="s">
        <v>52</v>
      </c>
      <c r="E25" s="56" t="s">
        <v>52</v>
      </c>
      <c r="F25" s="56" t="s">
        <v>52</v>
      </c>
      <c r="G25" s="56" t="s">
        <v>52</v>
      </c>
      <c r="H25" s="56" t="s">
        <v>52</v>
      </c>
      <c r="I25" s="56" t="s">
        <v>52</v>
      </c>
      <c r="J25" s="56" t="s">
        <v>52</v>
      </c>
    </row>
    <row r="26" spans="2:10" ht="11" hidden="1">
      <c r="B26" s="10" t="s">
        <v>16</v>
      </c>
      <c r="C26" s="56" t="s">
        <v>52</v>
      </c>
      <c r="D26" s="56" t="s">
        <v>52</v>
      </c>
      <c r="E26" s="56" t="s">
        <v>52</v>
      </c>
      <c r="F26" s="56" t="s">
        <v>52</v>
      </c>
      <c r="G26" s="56" t="s">
        <v>52</v>
      </c>
      <c r="H26" s="56" t="s">
        <v>52</v>
      </c>
      <c r="I26" s="56" t="s">
        <v>52</v>
      </c>
      <c r="J26" s="56" t="s">
        <v>52</v>
      </c>
    </row>
    <row r="27" spans="2:10" ht="11" hidden="1">
      <c r="B27" s="10" t="s">
        <v>17</v>
      </c>
      <c r="C27" s="56" t="s">
        <v>52</v>
      </c>
      <c r="D27" s="56" t="s">
        <v>52</v>
      </c>
      <c r="E27" s="56" t="s">
        <v>52</v>
      </c>
      <c r="F27" s="56" t="s">
        <v>52</v>
      </c>
      <c r="G27" s="56" t="s">
        <v>52</v>
      </c>
      <c r="H27" s="56" t="s">
        <v>52</v>
      </c>
      <c r="I27" s="56" t="s">
        <v>52</v>
      </c>
      <c r="J27" s="56" t="s">
        <v>52</v>
      </c>
    </row>
    <row r="28" spans="2:10" ht="11" hidden="1">
      <c r="B28" s="10" t="s">
        <v>18</v>
      </c>
      <c r="C28" s="12">
        <v>16920</v>
      </c>
      <c r="D28" s="12">
        <v>10820</v>
      </c>
      <c r="E28" s="12">
        <v>7580</v>
      </c>
      <c r="F28" s="12">
        <v>2240</v>
      </c>
      <c r="G28" s="12">
        <v>8540</v>
      </c>
      <c r="H28" s="12">
        <v>11720</v>
      </c>
      <c r="I28" s="12">
        <v>3750</v>
      </c>
      <c r="J28" s="12">
        <v>2150</v>
      </c>
    </row>
    <row r="29" spans="2:10" hidden="1">
      <c r="B29" s="13"/>
      <c r="C29" s="14"/>
      <c r="D29" s="14"/>
      <c r="E29" s="14"/>
      <c r="F29" s="14"/>
      <c r="G29" s="14"/>
      <c r="H29" s="14"/>
      <c r="I29" s="14"/>
      <c r="J29" s="14"/>
    </row>
    <row r="30" spans="2:10" ht="12">
      <c r="B30" s="3" t="s">
        <v>116</v>
      </c>
      <c r="C30" s="14"/>
      <c r="D30" s="14"/>
      <c r="E30" s="14"/>
      <c r="F30" s="14"/>
      <c r="G30" s="14"/>
      <c r="H30" s="14"/>
      <c r="I30" s="14"/>
      <c r="J30" s="14"/>
    </row>
    <row r="31" spans="2:10" ht="12">
      <c r="B31" s="91"/>
      <c r="C31" s="92" t="s">
        <v>4</v>
      </c>
      <c r="D31" s="92" t="s">
        <v>5</v>
      </c>
      <c r="E31" s="92" t="s">
        <v>6</v>
      </c>
      <c r="F31" s="92" t="s">
        <v>7</v>
      </c>
      <c r="G31" s="92" t="s">
        <v>8</v>
      </c>
      <c r="H31" s="92" t="s">
        <v>9</v>
      </c>
      <c r="I31" s="92" t="s">
        <v>10</v>
      </c>
      <c r="J31" s="92" t="s">
        <v>11</v>
      </c>
    </row>
    <row r="32" spans="2:10" ht="11">
      <c r="B32" s="35" t="s">
        <v>12</v>
      </c>
      <c r="C32" s="56">
        <f>C12-C22</f>
        <v>1874</v>
      </c>
      <c r="D32" s="56">
        <f t="shared" ref="D32:J32" si="0">D12-D22</f>
        <v>1008</v>
      </c>
      <c r="E32" s="56">
        <f t="shared" si="0"/>
        <v>866</v>
      </c>
      <c r="F32" s="56">
        <f t="shared" si="0"/>
        <v>-186</v>
      </c>
      <c r="G32" s="56">
        <f t="shared" si="0"/>
        <v>2627</v>
      </c>
      <c r="H32" s="56">
        <f t="shared" si="0"/>
        <v>1194</v>
      </c>
      <c r="I32" s="56">
        <f t="shared" si="0"/>
        <v>1234</v>
      </c>
      <c r="J32" s="56">
        <f t="shared" si="0"/>
        <v>698</v>
      </c>
    </row>
    <row r="33" spans="2:10" ht="11">
      <c r="B33" s="35" t="s">
        <v>13</v>
      </c>
      <c r="C33" s="56">
        <f>C13-C23</f>
        <v>2</v>
      </c>
      <c r="D33" s="56">
        <f>D13-D23</f>
        <v>30</v>
      </c>
      <c r="E33" s="56">
        <f>E13-E23</f>
        <v>-28</v>
      </c>
      <c r="F33" s="56" t="s">
        <v>52</v>
      </c>
      <c r="G33" s="56">
        <f>G13-G23</f>
        <v>-184</v>
      </c>
      <c r="H33" s="56">
        <f>H13-H23</f>
        <v>3</v>
      </c>
      <c r="I33" s="56">
        <f>I13-I23</f>
        <v>-22</v>
      </c>
      <c r="J33" s="56">
        <f>J13-J23</f>
        <v>21</v>
      </c>
    </row>
    <row r="34" spans="2:10" ht="11">
      <c r="B34" s="35" t="s">
        <v>14</v>
      </c>
      <c r="C34" s="56" t="s">
        <v>52</v>
      </c>
      <c r="D34" s="56" t="s">
        <v>52</v>
      </c>
      <c r="E34" s="56" t="s">
        <v>52</v>
      </c>
      <c r="F34" s="56" t="s">
        <v>52</v>
      </c>
      <c r="G34" s="56" t="s">
        <v>52</v>
      </c>
      <c r="H34" s="56" t="s">
        <v>52</v>
      </c>
      <c r="I34" s="56" t="s">
        <v>52</v>
      </c>
      <c r="J34" s="56" t="s">
        <v>52</v>
      </c>
    </row>
    <row r="35" spans="2:10" ht="11">
      <c r="B35" s="35" t="s">
        <v>15</v>
      </c>
      <c r="C35" s="56" t="s">
        <v>52</v>
      </c>
      <c r="D35" s="56" t="s">
        <v>52</v>
      </c>
      <c r="E35" s="56" t="s">
        <v>52</v>
      </c>
      <c r="F35" s="56" t="s">
        <v>52</v>
      </c>
      <c r="G35" s="56" t="s">
        <v>52</v>
      </c>
      <c r="H35" s="56" t="s">
        <v>52</v>
      </c>
      <c r="I35" s="56" t="s">
        <v>52</v>
      </c>
      <c r="J35" s="56" t="s">
        <v>52</v>
      </c>
    </row>
    <row r="36" spans="2:10" ht="11">
      <c r="B36" s="35" t="s">
        <v>16</v>
      </c>
      <c r="C36" s="56" t="s">
        <v>52</v>
      </c>
      <c r="D36" s="56" t="s">
        <v>52</v>
      </c>
      <c r="E36" s="56" t="s">
        <v>52</v>
      </c>
      <c r="F36" s="56" t="s">
        <v>52</v>
      </c>
      <c r="G36" s="56" t="s">
        <v>52</v>
      </c>
      <c r="H36" s="56" t="s">
        <v>52</v>
      </c>
      <c r="I36" s="56" t="s">
        <v>52</v>
      </c>
      <c r="J36" s="56" t="s">
        <v>52</v>
      </c>
    </row>
    <row r="37" spans="2:10" ht="11">
      <c r="B37" s="35" t="s">
        <v>17</v>
      </c>
      <c r="C37" s="56" t="s">
        <v>52</v>
      </c>
      <c r="D37" s="56" t="s">
        <v>52</v>
      </c>
      <c r="E37" s="56" t="s">
        <v>52</v>
      </c>
      <c r="F37" s="56" t="s">
        <v>52</v>
      </c>
      <c r="G37" s="56" t="s">
        <v>52</v>
      </c>
      <c r="H37" s="56" t="s">
        <v>52</v>
      </c>
      <c r="I37" s="56" t="s">
        <v>52</v>
      </c>
      <c r="J37" s="56" t="s">
        <v>52</v>
      </c>
    </row>
    <row r="38" spans="2:10" ht="11">
      <c r="B38" s="35" t="s">
        <v>18</v>
      </c>
      <c r="C38" s="56">
        <f t="shared" ref="C38:J38" si="1">C18-C28</f>
        <v>-1717</v>
      </c>
      <c r="D38" s="56">
        <f t="shared" si="1"/>
        <v>-914</v>
      </c>
      <c r="E38" s="56">
        <f t="shared" si="1"/>
        <v>-1018</v>
      </c>
      <c r="F38" s="56">
        <f t="shared" si="1"/>
        <v>-314</v>
      </c>
      <c r="G38" s="56">
        <f t="shared" si="1"/>
        <v>-2021</v>
      </c>
      <c r="H38" s="56">
        <f t="shared" si="1"/>
        <v>-1354</v>
      </c>
      <c r="I38" s="56">
        <f t="shared" si="1"/>
        <v>-1236</v>
      </c>
      <c r="J38" s="56">
        <f t="shared" si="1"/>
        <v>-967</v>
      </c>
    </row>
    <row r="39" spans="2:10">
      <c r="B39" s="13"/>
      <c r="C39" s="14"/>
      <c r="D39" s="14"/>
      <c r="E39" s="14"/>
      <c r="F39" s="14"/>
      <c r="G39" s="14"/>
      <c r="H39" s="14"/>
      <c r="I39" s="14"/>
      <c r="J39" s="14"/>
    </row>
    <row r="40" spans="2:10" ht="12">
      <c r="B40" s="60" t="s">
        <v>19</v>
      </c>
      <c r="C40" s="51"/>
      <c r="D40" s="51"/>
      <c r="E40" s="51"/>
      <c r="F40" s="51"/>
      <c r="G40" s="51"/>
      <c r="H40" s="51"/>
      <c r="I40" s="14"/>
      <c r="J40" s="14"/>
    </row>
    <row r="41" spans="2:10" ht="24">
      <c r="B41" s="15" t="s">
        <v>20</v>
      </c>
      <c r="C41" s="15" t="s">
        <v>21</v>
      </c>
      <c r="D41" s="28" t="s">
        <v>22</v>
      </c>
      <c r="E41" s="28" t="s">
        <v>23</v>
      </c>
      <c r="F41" s="28" t="s">
        <v>117</v>
      </c>
      <c r="G41" s="28" t="s">
        <v>25</v>
      </c>
      <c r="H41" s="28" t="s">
        <v>26</v>
      </c>
      <c r="I41" s="14"/>
      <c r="J41" s="14"/>
    </row>
    <row r="42" spans="2:10" ht="44">
      <c r="B42" s="47" t="s">
        <v>12</v>
      </c>
      <c r="C42" s="61" t="s">
        <v>27</v>
      </c>
      <c r="D42" s="39" t="s">
        <v>1059</v>
      </c>
      <c r="E42" s="45" t="s">
        <v>1074</v>
      </c>
      <c r="F42" s="45" t="s">
        <v>1075</v>
      </c>
      <c r="G42" s="39" t="s">
        <v>1076</v>
      </c>
      <c r="H42" s="39" t="s">
        <v>1077</v>
      </c>
      <c r="I42" s="14"/>
      <c r="J42" s="14"/>
    </row>
    <row r="43" spans="2:10" ht="66">
      <c r="B43" s="47" t="s">
        <v>13</v>
      </c>
      <c r="C43" s="59" t="s">
        <v>28</v>
      </c>
      <c r="D43" s="39" t="s">
        <v>102</v>
      </c>
      <c r="E43" s="39" t="s">
        <v>1060</v>
      </c>
      <c r="F43" s="39" t="s">
        <v>1078</v>
      </c>
      <c r="G43" s="39" t="s">
        <v>1079</v>
      </c>
      <c r="H43" s="39"/>
      <c r="I43" s="14"/>
      <c r="J43" s="14"/>
    </row>
    <row r="44" spans="2:10" ht="11">
      <c r="B44" s="47" t="s">
        <v>14</v>
      </c>
      <c r="C44" s="59" t="s">
        <v>30</v>
      </c>
      <c r="D44" s="56" t="s">
        <v>52</v>
      </c>
      <c r="E44" s="56" t="s">
        <v>52</v>
      </c>
      <c r="F44" s="56" t="s">
        <v>52</v>
      </c>
      <c r="G44" s="56" t="s">
        <v>52</v>
      </c>
      <c r="H44" s="56" t="s">
        <v>52</v>
      </c>
      <c r="I44" s="14"/>
      <c r="J44" s="14"/>
    </row>
    <row r="45" spans="2:10" ht="11">
      <c r="B45" s="47" t="s">
        <v>15</v>
      </c>
      <c r="C45" s="47" t="s">
        <v>27</v>
      </c>
      <c r="D45" s="56" t="s">
        <v>52</v>
      </c>
      <c r="E45" s="56" t="s">
        <v>52</v>
      </c>
      <c r="F45" s="56" t="s">
        <v>52</v>
      </c>
      <c r="G45" s="56" t="s">
        <v>52</v>
      </c>
      <c r="H45" s="56" t="s">
        <v>52</v>
      </c>
      <c r="I45" s="14"/>
      <c r="J45" s="14"/>
    </row>
    <row r="46" spans="2:10" ht="11">
      <c r="B46" s="47" t="s">
        <v>16</v>
      </c>
      <c r="C46" s="47" t="s">
        <v>50</v>
      </c>
      <c r="D46" s="56" t="s">
        <v>52</v>
      </c>
      <c r="E46" s="56" t="s">
        <v>52</v>
      </c>
      <c r="F46" s="56" t="s">
        <v>52</v>
      </c>
      <c r="G46" s="56" t="s">
        <v>52</v>
      </c>
      <c r="H46" s="56" t="s">
        <v>52</v>
      </c>
      <c r="I46" s="14"/>
      <c r="J46" s="14"/>
    </row>
    <row r="47" spans="2:10" ht="11">
      <c r="B47" s="47" t="s">
        <v>17</v>
      </c>
      <c r="C47" s="47" t="s">
        <v>27</v>
      </c>
      <c r="D47" s="56" t="s">
        <v>52</v>
      </c>
      <c r="E47" s="56" t="s">
        <v>52</v>
      </c>
      <c r="F47" s="56" t="s">
        <v>52</v>
      </c>
      <c r="G47" s="56" t="s">
        <v>52</v>
      </c>
      <c r="H47" s="56" t="s">
        <v>52</v>
      </c>
    </row>
    <row r="48" spans="2:10" ht="11">
      <c r="B48" s="47" t="s">
        <v>18</v>
      </c>
      <c r="C48" s="47" t="s">
        <v>32</v>
      </c>
      <c r="D48" s="39" t="s">
        <v>1061</v>
      </c>
      <c r="E48" s="39"/>
      <c r="F48" s="39"/>
      <c r="G48" s="39"/>
      <c r="H48" s="39"/>
    </row>
    <row r="50" spans="2:218" ht="12">
      <c r="B50" s="20" t="s">
        <v>33</v>
      </c>
      <c r="C50" s="103" t="s">
        <v>12</v>
      </c>
      <c r="D50" s="103" t="s">
        <v>13</v>
      </c>
      <c r="E50" s="103" t="s">
        <v>18</v>
      </c>
    </row>
    <row r="51" spans="2:218" ht="14">
      <c r="B51" s="10" t="s">
        <v>4</v>
      </c>
      <c r="C51" s="101" t="s">
        <v>1062</v>
      </c>
      <c r="D51" s="101" t="s">
        <v>1062</v>
      </c>
      <c r="E51" s="101" t="s">
        <v>1062</v>
      </c>
      <c r="HF51"/>
      <c r="HG51"/>
      <c r="HH51"/>
      <c r="HI51"/>
      <c r="HJ51"/>
    </row>
    <row r="52" spans="2:218" ht="14">
      <c r="B52" s="10" t="s">
        <v>5</v>
      </c>
      <c r="C52" s="101" t="s">
        <v>1063</v>
      </c>
      <c r="D52" s="101" t="s">
        <v>1063</v>
      </c>
      <c r="E52" s="101" t="s">
        <v>103</v>
      </c>
      <c r="HF52"/>
      <c r="HG52"/>
      <c r="HH52"/>
      <c r="HI52"/>
      <c r="HJ52"/>
    </row>
    <row r="53" spans="2:218" ht="14">
      <c r="B53" s="10" t="s">
        <v>6</v>
      </c>
      <c r="C53" s="101" t="s">
        <v>1064</v>
      </c>
      <c r="D53" s="101" t="s">
        <v>1064</v>
      </c>
      <c r="E53" s="101" t="s">
        <v>104</v>
      </c>
      <c r="HF53"/>
      <c r="HG53"/>
      <c r="HH53"/>
      <c r="HI53"/>
      <c r="HJ53"/>
    </row>
    <row r="54" spans="2:218" ht="14">
      <c r="B54" s="10" t="s">
        <v>7</v>
      </c>
      <c r="C54" s="236" t="s">
        <v>1065</v>
      </c>
      <c r="D54" s="101" t="s">
        <v>36</v>
      </c>
      <c r="E54" s="44" t="s">
        <v>1066</v>
      </c>
      <c r="HF54"/>
      <c r="HG54"/>
      <c r="HH54"/>
      <c r="HI54"/>
      <c r="HJ54"/>
    </row>
    <row r="55" spans="2:218" ht="14">
      <c r="B55" s="10" t="s">
        <v>8</v>
      </c>
      <c r="C55" s="101" t="s">
        <v>1067</v>
      </c>
      <c r="D55" s="101" t="s">
        <v>1068</v>
      </c>
      <c r="E55" s="101" t="s">
        <v>1067</v>
      </c>
      <c r="HF55"/>
      <c r="HG55"/>
      <c r="HH55"/>
      <c r="HI55"/>
      <c r="HJ55"/>
    </row>
    <row r="56" spans="2:218" ht="14">
      <c r="B56" s="10" t="s">
        <v>9</v>
      </c>
      <c r="C56" s="101" t="s">
        <v>1069</v>
      </c>
      <c r="D56" s="101" t="s">
        <v>1069</v>
      </c>
      <c r="E56" s="101" t="s">
        <v>1070</v>
      </c>
      <c r="HF56"/>
      <c r="HG56"/>
      <c r="HH56"/>
      <c r="HI56"/>
      <c r="HJ56"/>
    </row>
    <row r="57" spans="2:218" ht="11">
      <c r="B57" s="10" t="s">
        <v>10</v>
      </c>
      <c r="C57" s="101" t="s">
        <v>858</v>
      </c>
      <c r="D57" s="101" t="s">
        <v>858</v>
      </c>
      <c r="E57" s="101" t="s">
        <v>799</v>
      </c>
    </row>
    <row r="58" spans="2:218" ht="11">
      <c r="B58" s="10" t="s">
        <v>11</v>
      </c>
      <c r="C58" s="102" t="s">
        <v>1071</v>
      </c>
      <c r="D58" s="102" t="s">
        <v>1071</v>
      </c>
      <c r="E58" s="102" t="s">
        <v>1072</v>
      </c>
    </row>
  </sheetData>
  <mergeCells count="6">
    <mergeCell ref="B3:J3"/>
    <mergeCell ref="I10:J10"/>
    <mergeCell ref="I20:J20"/>
    <mergeCell ref="C8:G8"/>
    <mergeCell ref="C6:G6"/>
    <mergeCell ref="C7:G7"/>
  </mergeCells>
  <conditionalFormatting sqref="C32:J38">
    <cfRule type="cellIs" dxfId="73" priority="9" stopIfTrue="1" operator="lessThan">
      <formula>0</formula>
    </cfRule>
  </conditionalFormatting>
  <conditionalFormatting sqref="C24:J27">
    <cfRule type="cellIs" dxfId="72" priority="7" stopIfTrue="1" operator="lessThan">
      <formula>0</formula>
    </cfRule>
  </conditionalFormatting>
  <conditionalFormatting sqref="G44:G47">
    <cfRule type="cellIs" dxfId="71" priority="2" stopIfTrue="1" operator="lessThan">
      <formula>0</formula>
    </cfRule>
  </conditionalFormatting>
  <conditionalFormatting sqref="C14:J17">
    <cfRule type="cellIs" dxfId="70" priority="6" stopIfTrue="1" operator="lessThan">
      <formula>0</formula>
    </cfRule>
  </conditionalFormatting>
  <conditionalFormatting sqref="H44:H47">
    <cfRule type="cellIs" dxfId="69" priority="1" stopIfTrue="1" operator="lessThan">
      <formula>0</formula>
    </cfRule>
  </conditionalFormatting>
  <conditionalFormatting sqref="D44:D47">
    <cfRule type="cellIs" dxfId="68" priority="5" stopIfTrue="1" operator="lessThan">
      <formula>0</formula>
    </cfRule>
  </conditionalFormatting>
  <conditionalFormatting sqref="E44:E47">
    <cfRule type="cellIs" dxfId="67" priority="4" stopIfTrue="1" operator="lessThan">
      <formula>0</formula>
    </cfRule>
  </conditionalFormatting>
  <conditionalFormatting sqref="F44:F47">
    <cfRule type="cellIs" dxfId="66" priority="3"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K55"/>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1105</v>
      </c>
      <c r="C3" s="115"/>
      <c r="D3" s="115"/>
      <c r="E3" s="115"/>
      <c r="F3" s="115"/>
      <c r="G3" s="115"/>
      <c r="H3" s="115"/>
      <c r="I3" s="115"/>
      <c r="J3" s="115"/>
    </row>
    <row r="4" spans="2:10" ht="11">
      <c r="B4" s="4"/>
      <c r="C4" s="104"/>
      <c r="D4" s="104"/>
      <c r="E4" s="104"/>
      <c r="F4" s="104"/>
      <c r="G4" s="104"/>
    </row>
    <row r="5" spans="2:10" ht="14">
      <c r="B5" s="3" t="s">
        <v>1</v>
      </c>
      <c r="D5" s="196"/>
      <c r="E5" s="196"/>
      <c r="F5" s="196"/>
      <c r="G5" s="196"/>
      <c r="H5" s="196"/>
    </row>
    <row r="6" spans="2:10" ht="11">
      <c r="B6" s="33"/>
      <c r="C6" s="238"/>
      <c r="D6" s="238"/>
      <c r="E6" s="238"/>
      <c r="F6" s="238"/>
      <c r="G6" s="238"/>
      <c r="H6" s="238"/>
    </row>
    <row r="7" spans="2:10" ht="14">
      <c r="B7" s="3" t="s">
        <v>3</v>
      </c>
      <c r="I7" s="116"/>
      <c r="J7" s="116"/>
    </row>
    <row r="8" spans="2:10" s="7" customFormat="1" ht="12">
      <c r="B8" s="8"/>
      <c r="C8" s="9" t="s">
        <v>4</v>
      </c>
      <c r="D8" s="9" t="s">
        <v>5</v>
      </c>
      <c r="E8" s="9" t="s">
        <v>6</v>
      </c>
      <c r="F8" s="9" t="s">
        <v>7</v>
      </c>
      <c r="G8" s="9" t="s">
        <v>8</v>
      </c>
      <c r="H8" s="9" t="s">
        <v>9</v>
      </c>
      <c r="I8" s="9" t="s">
        <v>10</v>
      </c>
      <c r="J8" s="9" t="s">
        <v>11</v>
      </c>
    </row>
    <row r="9" spans="2:10" ht="11">
      <c r="B9" s="10" t="s">
        <v>12</v>
      </c>
      <c r="C9" s="11">
        <v>50172.985999999997</v>
      </c>
      <c r="D9" s="11">
        <v>24331.275000000001</v>
      </c>
      <c r="E9" s="11">
        <v>25841.731</v>
      </c>
      <c r="F9" s="56" t="s">
        <v>52</v>
      </c>
      <c r="G9" s="12">
        <v>26521</v>
      </c>
      <c r="H9" s="11">
        <v>14615.21</v>
      </c>
      <c r="I9" s="12">
        <v>27401.275000000001</v>
      </c>
      <c r="J9" s="12">
        <v>13209.717000000001</v>
      </c>
    </row>
    <row r="10" spans="2:10" ht="11">
      <c r="B10" s="10" t="s">
        <v>13</v>
      </c>
      <c r="C10" s="12">
        <v>51814</v>
      </c>
      <c r="D10" s="12">
        <v>25315</v>
      </c>
      <c r="E10" s="12">
        <v>26499</v>
      </c>
      <c r="F10" s="56" t="s">
        <v>52</v>
      </c>
      <c r="G10" s="12">
        <v>26532</v>
      </c>
      <c r="H10" s="12">
        <v>7815</v>
      </c>
      <c r="I10" s="12">
        <v>28087</v>
      </c>
      <c r="J10" s="12">
        <v>13988</v>
      </c>
    </row>
    <row r="11" spans="2:10" ht="11">
      <c r="B11" s="10" t="s">
        <v>14</v>
      </c>
      <c r="C11" s="12">
        <v>51814</v>
      </c>
      <c r="D11" s="12">
        <v>25315</v>
      </c>
      <c r="E11" s="12">
        <v>26499</v>
      </c>
      <c r="F11" s="56" t="s">
        <v>52</v>
      </c>
      <c r="G11" s="12">
        <v>26532</v>
      </c>
      <c r="H11" s="12">
        <v>16388</v>
      </c>
      <c r="I11" s="12">
        <v>28087</v>
      </c>
      <c r="J11" s="12">
        <v>13988</v>
      </c>
    </row>
    <row r="12" spans="2:10" ht="11">
      <c r="B12" s="10" t="s">
        <v>15</v>
      </c>
      <c r="C12" s="12">
        <v>53575</v>
      </c>
      <c r="D12" s="12">
        <v>26172</v>
      </c>
      <c r="E12" s="12">
        <v>27404</v>
      </c>
      <c r="F12" s="56" t="s">
        <v>52</v>
      </c>
      <c r="G12" s="12">
        <v>45156</v>
      </c>
      <c r="H12" s="12">
        <v>16954</v>
      </c>
      <c r="I12" s="12">
        <v>28988</v>
      </c>
      <c r="J12" s="56">
        <v>14074</v>
      </c>
    </row>
    <row r="13" spans="2:10" ht="11">
      <c r="B13" s="10" t="s">
        <v>16</v>
      </c>
      <c r="C13" s="12">
        <v>50172.985999999997</v>
      </c>
      <c r="D13" s="12">
        <v>24331.275000000001</v>
      </c>
      <c r="E13" s="12">
        <v>25841.731</v>
      </c>
      <c r="F13" s="56" t="s">
        <v>52</v>
      </c>
      <c r="G13" s="12">
        <v>26521</v>
      </c>
      <c r="H13" s="12">
        <v>14615.21</v>
      </c>
      <c r="I13" s="12">
        <v>27401.275000000001</v>
      </c>
      <c r="J13" s="12">
        <v>13209.717000000001</v>
      </c>
    </row>
    <row r="14" spans="2:10" ht="11">
      <c r="B14" s="10" t="s">
        <v>17</v>
      </c>
      <c r="C14" s="12">
        <v>50172.985999999997</v>
      </c>
      <c r="D14" s="12">
        <v>24331.275000000001</v>
      </c>
      <c r="E14" s="12">
        <v>25841.731</v>
      </c>
      <c r="F14" s="56" t="s">
        <v>52</v>
      </c>
      <c r="G14" s="12">
        <v>26521</v>
      </c>
      <c r="H14" s="12">
        <v>14615.21</v>
      </c>
      <c r="I14" s="12">
        <v>27401.275000000001</v>
      </c>
      <c r="J14" s="12">
        <v>13209.717000000001</v>
      </c>
    </row>
    <row r="15" spans="2:10" ht="11">
      <c r="B15" s="10" t="s">
        <v>18</v>
      </c>
      <c r="C15" s="12">
        <v>46533.175999999999</v>
      </c>
      <c r="D15" s="12">
        <v>23845.542000000001</v>
      </c>
      <c r="E15" s="12">
        <v>22687.633999999998</v>
      </c>
      <c r="F15" s="56" t="s">
        <v>52</v>
      </c>
      <c r="G15" s="56" t="s">
        <v>52</v>
      </c>
      <c r="H15" s="12">
        <v>7404.9309999999996</v>
      </c>
      <c r="I15" s="12">
        <v>28286.812999999998</v>
      </c>
      <c r="J15" s="12">
        <v>14956.762999999999</v>
      </c>
    </row>
    <row r="16" spans="2:10" ht="11">
      <c r="B16" s="50"/>
      <c r="C16" s="52"/>
      <c r="D16" s="52"/>
      <c r="E16" s="52"/>
      <c r="F16" s="53"/>
      <c r="G16" s="52"/>
      <c r="H16" s="52"/>
      <c r="I16" s="52"/>
      <c r="J16" s="52"/>
    </row>
    <row r="17" spans="2:10" ht="14" hidden="1">
      <c r="B17" s="3" t="s">
        <v>115</v>
      </c>
      <c r="I17" s="116"/>
      <c r="J17" s="116"/>
    </row>
    <row r="18" spans="2:10" ht="12" hidden="1">
      <c r="B18" s="8"/>
      <c r="C18" s="9" t="s">
        <v>4</v>
      </c>
      <c r="D18" s="9" t="s">
        <v>5</v>
      </c>
      <c r="E18" s="9" t="s">
        <v>6</v>
      </c>
      <c r="F18" s="9" t="s">
        <v>7</v>
      </c>
      <c r="G18" s="9" t="s">
        <v>8</v>
      </c>
      <c r="H18" s="9" t="s">
        <v>9</v>
      </c>
      <c r="I18" s="9" t="s">
        <v>10</v>
      </c>
      <c r="J18" s="9" t="s">
        <v>11</v>
      </c>
    </row>
    <row r="19" spans="2:10" ht="11" hidden="1">
      <c r="B19" s="10" t="s">
        <v>12</v>
      </c>
      <c r="C19" s="11">
        <v>49634.351999999999</v>
      </c>
      <c r="D19" s="11">
        <v>24071.873</v>
      </c>
      <c r="E19" s="11">
        <v>25562.508000000002</v>
      </c>
      <c r="F19" s="12">
        <v>8704.0120000000006</v>
      </c>
      <c r="G19" s="12">
        <v>26120.861000000001</v>
      </c>
      <c r="H19" s="11">
        <v>14751.812</v>
      </c>
      <c r="I19" s="12">
        <v>27234.581999999999</v>
      </c>
      <c r="J19" s="12">
        <v>13455.120999999999</v>
      </c>
    </row>
    <row r="20" spans="2:10" ht="11" hidden="1">
      <c r="B20" s="10" t="s">
        <v>13</v>
      </c>
      <c r="C20" s="12">
        <v>51760</v>
      </c>
      <c r="D20" s="12">
        <v>25274</v>
      </c>
      <c r="E20" s="12">
        <v>26486</v>
      </c>
      <c r="F20" s="56" t="s">
        <v>52</v>
      </c>
      <c r="G20" s="12">
        <v>36447</v>
      </c>
      <c r="H20" s="12">
        <v>7926</v>
      </c>
      <c r="I20" s="12">
        <v>27860</v>
      </c>
      <c r="J20" s="12">
        <v>13962</v>
      </c>
    </row>
    <row r="21" spans="2:10" ht="11" hidden="1">
      <c r="B21" s="10" t="s">
        <v>14</v>
      </c>
      <c r="C21" s="12">
        <v>51760</v>
      </c>
      <c r="D21" s="12">
        <v>25274</v>
      </c>
      <c r="E21" s="12">
        <v>26486</v>
      </c>
      <c r="F21" s="56" t="s">
        <v>52</v>
      </c>
      <c r="G21" s="12">
        <v>36447</v>
      </c>
      <c r="H21" s="12">
        <v>7926</v>
      </c>
      <c r="I21" s="12">
        <v>27860</v>
      </c>
      <c r="J21" s="12">
        <v>13962</v>
      </c>
    </row>
    <row r="22" spans="2:10" ht="11" hidden="1">
      <c r="B22" s="10" t="s">
        <v>15</v>
      </c>
      <c r="C22" s="12">
        <v>53502</v>
      </c>
      <c r="D22" s="12">
        <v>26117</v>
      </c>
      <c r="E22" s="12">
        <v>27385</v>
      </c>
      <c r="F22" s="56" t="s">
        <v>52</v>
      </c>
      <c r="G22" s="12">
        <v>45245</v>
      </c>
      <c r="H22" s="12">
        <v>8237</v>
      </c>
      <c r="I22" s="12">
        <v>29062</v>
      </c>
      <c r="J22" s="56" t="s">
        <v>52</v>
      </c>
    </row>
    <row r="23" spans="2:10" ht="11" hidden="1">
      <c r="B23" s="10" t="s">
        <v>16</v>
      </c>
      <c r="C23" s="12">
        <v>49634.351999999999</v>
      </c>
      <c r="D23" s="12">
        <v>24071.873</v>
      </c>
      <c r="E23" s="12">
        <v>25562.508000000002</v>
      </c>
      <c r="F23" s="12">
        <v>8704.0120000000006</v>
      </c>
      <c r="G23" s="12">
        <v>16287</v>
      </c>
      <c r="H23" s="12">
        <v>7926</v>
      </c>
      <c r="I23" s="12">
        <v>27234.581999999999</v>
      </c>
      <c r="J23" s="12">
        <v>13455.120999999999</v>
      </c>
    </row>
    <row r="24" spans="2:10" ht="11" hidden="1">
      <c r="B24" s="10" t="s">
        <v>17</v>
      </c>
      <c r="C24" s="12">
        <v>49634.351999999999</v>
      </c>
      <c r="D24" s="12">
        <v>24071.873</v>
      </c>
      <c r="E24" s="12">
        <v>25562.508000000002</v>
      </c>
      <c r="F24" s="12">
        <v>8704.0120000000006</v>
      </c>
      <c r="G24" s="12">
        <v>26120.861000000001</v>
      </c>
      <c r="H24" s="12">
        <v>8237</v>
      </c>
      <c r="I24" s="12">
        <v>27234.581999999999</v>
      </c>
      <c r="J24" s="12">
        <v>13455.120999999999</v>
      </c>
    </row>
    <row r="25" spans="2:10" ht="11" hidden="1">
      <c r="B25" s="10" t="s">
        <v>18</v>
      </c>
      <c r="C25" s="12">
        <v>45111</v>
      </c>
      <c r="D25" s="12">
        <v>23001.691999999999</v>
      </c>
      <c r="E25" s="12">
        <v>22109.137999999999</v>
      </c>
      <c r="F25" s="12">
        <v>5518.9160000000047</v>
      </c>
      <c r="G25" s="56" t="s">
        <v>52</v>
      </c>
      <c r="H25" s="12">
        <v>7268.4740000000002</v>
      </c>
      <c r="I25" s="12">
        <v>27364.970999999998</v>
      </c>
      <c r="J25" s="12">
        <v>14420.642</v>
      </c>
    </row>
    <row r="26" spans="2:10" hidden="1">
      <c r="B26" s="13"/>
      <c r="C26" s="14"/>
      <c r="D26" s="14"/>
      <c r="E26" s="14"/>
      <c r="F26" s="14"/>
      <c r="G26" s="14"/>
      <c r="H26" s="14"/>
      <c r="I26" s="14"/>
      <c r="J26" s="14"/>
    </row>
    <row r="27" spans="2:10" ht="12">
      <c r="B27" s="3" t="s">
        <v>116</v>
      </c>
      <c r="C27" s="14"/>
      <c r="D27" s="14"/>
      <c r="E27" s="14"/>
      <c r="F27" s="14"/>
      <c r="G27" s="14"/>
      <c r="H27" s="14"/>
      <c r="I27" s="14"/>
      <c r="J27" s="14"/>
    </row>
    <row r="28" spans="2:10" ht="12">
      <c r="B28" s="91"/>
      <c r="C28" s="92" t="s">
        <v>4</v>
      </c>
      <c r="D28" s="92" t="s">
        <v>5</v>
      </c>
      <c r="E28" s="92" t="s">
        <v>6</v>
      </c>
      <c r="F28" s="92" t="s">
        <v>7</v>
      </c>
      <c r="G28" s="92" t="s">
        <v>8</v>
      </c>
      <c r="H28" s="92" t="s">
        <v>9</v>
      </c>
      <c r="I28" s="92" t="s">
        <v>10</v>
      </c>
      <c r="J28" s="92" t="s">
        <v>11</v>
      </c>
    </row>
    <row r="29" spans="2:10" ht="11">
      <c r="B29" s="35" t="s">
        <v>12</v>
      </c>
      <c r="C29" s="56">
        <f>C9-C19</f>
        <v>538.6339999999982</v>
      </c>
      <c r="D29" s="56">
        <f t="shared" ref="D29:J29" si="0">D9-D19</f>
        <v>259.40200000000186</v>
      </c>
      <c r="E29" s="56">
        <f t="shared" si="0"/>
        <v>279.22299999999814</v>
      </c>
      <c r="F29" s="56" t="s">
        <v>52</v>
      </c>
      <c r="G29" s="56">
        <f t="shared" si="0"/>
        <v>400.13899999999921</v>
      </c>
      <c r="H29" s="56">
        <f t="shared" si="0"/>
        <v>-136.60200000000077</v>
      </c>
      <c r="I29" s="56">
        <f t="shared" si="0"/>
        <v>166.69300000000294</v>
      </c>
      <c r="J29" s="56">
        <f t="shared" si="0"/>
        <v>-245.40399999999863</v>
      </c>
    </row>
    <row r="30" spans="2:10" ht="11">
      <c r="B30" s="35" t="s">
        <v>13</v>
      </c>
      <c r="C30" s="56">
        <f t="shared" ref="C30:J35" si="1">C10-C20</f>
        <v>54</v>
      </c>
      <c r="D30" s="56">
        <f t="shared" si="1"/>
        <v>41</v>
      </c>
      <c r="E30" s="56">
        <f t="shared" si="1"/>
        <v>13</v>
      </c>
      <c r="F30" s="56" t="s">
        <v>52</v>
      </c>
      <c r="G30" s="56">
        <f t="shared" si="1"/>
        <v>-9915</v>
      </c>
      <c r="H30" s="56">
        <f t="shared" si="1"/>
        <v>-111</v>
      </c>
      <c r="I30" s="56">
        <f t="shared" si="1"/>
        <v>227</v>
      </c>
      <c r="J30" s="56">
        <f t="shared" si="1"/>
        <v>26</v>
      </c>
    </row>
    <row r="31" spans="2:10" ht="11">
      <c r="B31" s="35" t="s">
        <v>14</v>
      </c>
      <c r="C31" s="56">
        <f t="shared" si="1"/>
        <v>54</v>
      </c>
      <c r="D31" s="56">
        <f t="shared" si="1"/>
        <v>41</v>
      </c>
      <c r="E31" s="56">
        <f t="shared" si="1"/>
        <v>13</v>
      </c>
      <c r="F31" s="56" t="s">
        <v>52</v>
      </c>
      <c r="G31" s="56">
        <f t="shared" si="1"/>
        <v>-9915</v>
      </c>
      <c r="H31" s="56">
        <f t="shared" si="1"/>
        <v>8462</v>
      </c>
      <c r="I31" s="56">
        <f t="shared" si="1"/>
        <v>227</v>
      </c>
      <c r="J31" s="56">
        <f t="shared" si="1"/>
        <v>26</v>
      </c>
    </row>
    <row r="32" spans="2:10" ht="11">
      <c r="B32" s="35" t="s">
        <v>15</v>
      </c>
      <c r="C32" s="56">
        <f t="shared" si="1"/>
        <v>73</v>
      </c>
      <c r="D32" s="56">
        <f t="shared" si="1"/>
        <v>55</v>
      </c>
      <c r="E32" s="56">
        <f t="shared" si="1"/>
        <v>19</v>
      </c>
      <c r="F32" s="56" t="s">
        <v>52</v>
      </c>
      <c r="G32" s="56">
        <f t="shared" si="1"/>
        <v>-89</v>
      </c>
      <c r="H32" s="56">
        <f t="shared" si="1"/>
        <v>8717</v>
      </c>
      <c r="I32" s="56">
        <f t="shared" si="1"/>
        <v>-74</v>
      </c>
      <c r="J32" s="56" t="s">
        <v>52</v>
      </c>
    </row>
    <row r="33" spans="2:219" ht="11">
      <c r="B33" s="35" t="s">
        <v>16</v>
      </c>
      <c r="C33" s="56">
        <f t="shared" si="1"/>
        <v>538.6339999999982</v>
      </c>
      <c r="D33" s="56">
        <f t="shared" si="1"/>
        <v>259.40200000000186</v>
      </c>
      <c r="E33" s="56">
        <f t="shared" si="1"/>
        <v>279.22299999999814</v>
      </c>
      <c r="F33" s="56" t="s">
        <v>52</v>
      </c>
      <c r="G33" s="56">
        <f t="shared" si="1"/>
        <v>10234</v>
      </c>
      <c r="H33" s="56">
        <f t="shared" si="1"/>
        <v>6689.2099999999991</v>
      </c>
      <c r="I33" s="56">
        <f t="shared" si="1"/>
        <v>166.69300000000294</v>
      </c>
      <c r="J33" s="56" t="s">
        <v>52</v>
      </c>
    </row>
    <row r="34" spans="2:219" ht="11">
      <c r="B34" s="35" t="s">
        <v>17</v>
      </c>
      <c r="C34" s="56">
        <f t="shared" si="1"/>
        <v>538.6339999999982</v>
      </c>
      <c r="D34" s="56">
        <f t="shared" si="1"/>
        <v>259.40200000000186</v>
      </c>
      <c r="E34" s="56">
        <f t="shared" si="1"/>
        <v>279.22299999999814</v>
      </c>
      <c r="F34" s="56" t="s">
        <v>52</v>
      </c>
      <c r="G34" s="56">
        <f t="shared" si="1"/>
        <v>400.13899999999921</v>
      </c>
      <c r="H34" s="56">
        <f t="shared" si="1"/>
        <v>6378.2099999999991</v>
      </c>
      <c r="I34" s="56">
        <f t="shared" si="1"/>
        <v>166.69300000000294</v>
      </c>
      <c r="J34" s="56">
        <f t="shared" si="1"/>
        <v>-245.40399999999863</v>
      </c>
    </row>
    <row r="35" spans="2:219" ht="11">
      <c r="B35" s="35" t="s">
        <v>18</v>
      </c>
      <c r="C35" s="56">
        <f t="shared" si="1"/>
        <v>1422.1759999999995</v>
      </c>
      <c r="D35" s="56">
        <f t="shared" si="1"/>
        <v>843.85000000000218</v>
      </c>
      <c r="E35" s="56">
        <f t="shared" si="1"/>
        <v>578.49599999999919</v>
      </c>
      <c r="F35" s="56" t="s">
        <v>52</v>
      </c>
      <c r="G35" s="56" t="s">
        <v>52</v>
      </c>
      <c r="H35" s="56">
        <f t="shared" si="1"/>
        <v>136.45699999999943</v>
      </c>
      <c r="I35" s="56">
        <f t="shared" si="1"/>
        <v>921.84200000000055</v>
      </c>
      <c r="J35" s="56">
        <f t="shared" si="1"/>
        <v>536.12099999999919</v>
      </c>
    </row>
    <row r="36" spans="2:219">
      <c r="B36" s="13"/>
      <c r="C36" s="14"/>
      <c r="D36" s="14"/>
      <c r="E36" s="14"/>
      <c r="F36" s="14"/>
      <c r="G36" s="14"/>
      <c r="H36" s="14"/>
      <c r="I36" s="14"/>
      <c r="J36" s="14"/>
    </row>
    <row r="37" spans="2:219" ht="12">
      <c r="B37" s="60" t="s">
        <v>19</v>
      </c>
      <c r="C37" s="51"/>
      <c r="D37" s="51"/>
      <c r="E37" s="51"/>
      <c r="F37" s="51"/>
      <c r="G37" s="51"/>
      <c r="H37" s="51"/>
      <c r="I37" s="14"/>
      <c r="J37" s="14"/>
    </row>
    <row r="38" spans="2:219" ht="24">
      <c r="B38" s="15" t="s">
        <v>20</v>
      </c>
      <c r="C38" s="15" t="s">
        <v>21</v>
      </c>
      <c r="D38" s="28" t="s">
        <v>22</v>
      </c>
      <c r="E38" s="28" t="s">
        <v>23</v>
      </c>
      <c r="F38" s="28" t="s">
        <v>117</v>
      </c>
      <c r="G38" s="28" t="s">
        <v>25</v>
      </c>
      <c r="H38" s="28" t="s">
        <v>26</v>
      </c>
      <c r="I38" s="14"/>
      <c r="J38" s="14"/>
    </row>
    <row r="39" spans="2:219" ht="11">
      <c r="B39" s="47" t="s">
        <v>12</v>
      </c>
      <c r="C39" s="61" t="s">
        <v>27</v>
      </c>
      <c r="D39" s="39" t="s">
        <v>1083</v>
      </c>
      <c r="E39" s="45" t="s">
        <v>1084</v>
      </c>
      <c r="F39" s="45" t="s">
        <v>1085</v>
      </c>
      <c r="G39" s="56" t="s">
        <v>52</v>
      </c>
      <c r="H39" s="39" t="s">
        <v>1106</v>
      </c>
      <c r="I39" s="14"/>
      <c r="J39" s="14"/>
    </row>
    <row r="40" spans="2:219" ht="11">
      <c r="B40" s="47" t="s">
        <v>13</v>
      </c>
      <c r="C40" s="59" t="s">
        <v>28</v>
      </c>
      <c r="D40" s="39" t="s">
        <v>1086</v>
      </c>
      <c r="E40" s="39" t="s">
        <v>1084</v>
      </c>
      <c r="F40" s="39" t="s">
        <v>1087</v>
      </c>
      <c r="G40" s="56" t="s">
        <v>52</v>
      </c>
      <c r="H40" s="39" t="s">
        <v>1106</v>
      </c>
      <c r="I40" s="14"/>
      <c r="J40" s="14"/>
    </row>
    <row r="41" spans="2:219" ht="22">
      <c r="B41" s="47" t="s">
        <v>14</v>
      </c>
      <c r="C41" s="59" t="s">
        <v>30</v>
      </c>
      <c r="D41" s="39" t="s">
        <v>1086</v>
      </c>
      <c r="E41" s="39" t="s">
        <v>1084</v>
      </c>
      <c r="F41" s="39" t="s">
        <v>1088</v>
      </c>
      <c r="G41" s="56" t="s">
        <v>52</v>
      </c>
      <c r="H41" s="39" t="s">
        <v>1106</v>
      </c>
      <c r="I41" s="14"/>
      <c r="J41" s="14"/>
    </row>
    <row r="42" spans="2:219" ht="11">
      <c r="B42" s="47" t="s">
        <v>15</v>
      </c>
      <c r="C42" s="47" t="s">
        <v>27</v>
      </c>
      <c r="D42" s="39" t="s">
        <v>1089</v>
      </c>
      <c r="E42" s="39" t="s">
        <v>1084</v>
      </c>
      <c r="F42" s="39" t="s">
        <v>1090</v>
      </c>
      <c r="G42" s="56" t="s">
        <v>52</v>
      </c>
      <c r="H42" s="39" t="s">
        <v>1106</v>
      </c>
      <c r="I42" s="14"/>
      <c r="J42" s="14"/>
    </row>
    <row r="43" spans="2:219" ht="11">
      <c r="B43" s="47" t="s">
        <v>16</v>
      </c>
      <c r="C43" s="47" t="s">
        <v>50</v>
      </c>
      <c r="D43" s="39" t="s">
        <v>1091</v>
      </c>
      <c r="E43" s="39" t="s">
        <v>1084</v>
      </c>
      <c r="F43" s="39" t="s">
        <v>1091</v>
      </c>
      <c r="G43" s="56" t="s">
        <v>52</v>
      </c>
      <c r="H43" s="39" t="s">
        <v>1106</v>
      </c>
      <c r="I43" s="14"/>
      <c r="J43" s="14"/>
    </row>
    <row r="44" spans="2:219" ht="11">
      <c r="B44" s="47" t="s">
        <v>17</v>
      </c>
      <c r="C44" s="47" t="s">
        <v>27</v>
      </c>
      <c r="D44" s="39" t="s">
        <v>1092</v>
      </c>
      <c r="E44" s="39" t="s">
        <v>1084</v>
      </c>
      <c r="F44" s="39" t="s">
        <v>1093</v>
      </c>
      <c r="G44" s="56" t="s">
        <v>52</v>
      </c>
      <c r="H44" s="39" t="s">
        <v>1106</v>
      </c>
    </row>
    <row r="45" spans="2:219" ht="22">
      <c r="B45" s="47" t="s">
        <v>18</v>
      </c>
      <c r="C45" s="47" t="s">
        <v>32</v>
      </c>
      <c r="D45" s="39" t="s">
        <v>1094</v>
      </c>
      <c r="E45" s="39" t="s">
        <v>1084</v>
      </c>
      <c r="F45" s="39" t="s">
        <v>1095</v>
      </c>
      <c r="G45" s="56" t="s">
        <v>52</v>
      </c>
      <c r="H45" s="39" t="s">
        <v>1106</v>
      </c>
    </row>
    <row r="47" spans="2:219" ht="12">
      <c r="B47" s="20" t="s">
        <v>33</v>
      </c>
      <c r="C47" s="103" t="s">
        <v>12</v>
      </c>
      <c r="D47" s="103" t="s">
        <v>13</v>
      </c>
      <c r="E47" s="103" t="s">
        <v>14</v>
      </c>
      <c r="F47" s="103" t="s">
        <v>15</v>
      </c>
      <c r="G47" s="103" t="s">
        <v>2</v>
      </c>
      <c r="H47" s="103" t="s">
        <v>17</v>
      </c>
      <c r="I47" s="103" t="s">
        <v>18</v>
      </c>
    </row>
    <row r="48" spans="2:219" ht="14">
      <c r="B48" s="10" t="s">
        <v>4</v>
      </c>
      <c r="C48" s="102" t="s">
        <v>1096</v>
      </c>
      <c r="D48" s="102" t="s">
        <v>1097</v>
      </c>
      <c r="E48" s="102" t="s">
        <v>1097</v>
      </c>
      <c r="F48" s="102" t="s">
        <v>1097</v>
      </c>
      <c r="G48" s="102" t="s">
        <v>1096</v>
      </c>
      <c r="H48" s="102" t="s">
        <v>1097</v>
      </c>
      <c r="I48" s="102" t="s">
        <v>1096</v>
      </c>
      <c r="HG48"/>
      <c r="HH48"/>
      <c r="HI48"/>
      <c r="HJ48"/>
      <c r="HK48"/>
    </row>
    <row r="49" spans="2:219" ht="14">
      <c r="B49" s="10" t="s">
        <v>5</v>
      </c>
      <c r="C49" s="102" t="s">
        <v>1096</v>
      </c>
      <c r="D49" s="102" t="s">
        <v>1097</v>
      </c>
      <c r="E49" s="102" t="s">
        <v>1097</v>
      </c>
      <c r="F49" s="102" t="s">
        <v>1097</v>
      </c>
      <c r="G49" s="102" t="s">
        <v>1096</v>
      </c>
      <c r="H49" s="102" t="s">
        <v>1097</v>
      </c>
      <c r="I49" s="102" t="s">
        <v>1096</v>
      </c>
      <c r="HG49"/>
      <c r="HH49"/>
      <c r="HI49"/>
      <c r="HJ49"/>
      <c r="HK49"/>
    </row>
    <row r="50" spans="2:219" ht="14">
      <c r="B50" s="10" t="s">
        <v>6</v>
      </c>
      <c r="C50" s="102" t="s">
        <v>1096</v>
      </c>
      <c r="D50" s="102" t="s">
        <v>1097</v>
      </c>
      <c r="E50" s="102" t="s">
        <v>1097</v>
      </c>
      <c r="F50" s="102" t="s">
        <v>1097</v>
      </c>
      <c r="G50" s="102" t="s">
        <v>1096</v>
      </c>
      <c r="H50" s="102" t="s">
        <v>1097</v>
      </c>
      <c r="I50" s="102" t="s">
        <v>1096</v>
      </c>
      <c r="HG50"/>
      <c r="HH50"/>
      <c r="HI50"/>
      <c r="HJ50"/>
      <c r="HK50"/>
    </row>
    <row r="51" spans="2:219" ht="14">
      <c r="B51" s="10" t="s">
        <v>7</v>
      </c>
      <c r="C51" s="102" t="s">
        <v>1098</v>
      </c>
      <c r="D51" s="102" t="s">
        <v>36</v>
      </c>
      <c r="E51" s="102" t="s">
        <v>36</v>
      </c>
      <c r="F51" s="102" t="s">
        <v>36</v>
      </c>
      <c r="G51" s="102" t="s">
        <v>1098</v>
      </c>
      <c r="H51" s="102" t="s">
        <v>36</v>
      </c>
      <c r="I51" s="102" t="s">
        <v>1098</v>
      </c>
      <c r="HG51"/>
      <c r="HH51"/>
      <c r="HI51"/>
      <c r="HJ51"/>
      <c r="HK51"/>
    </row>
    <row r="52" spans="2:219" ht="14">
      <c r="B52" s="10" t="s">
        <v>8</v>
      </c>
      <c r="C52" s="102" t="s">
        <v>1099</v>
      </c>
      <c r="D52" s="102" t="s">
        <v>1099</v>
      </c>
      <c r="E52" s="102" t="s">
        <v>1099</v>
      </c>
      <c r="F52" s="102" t="s">
        <v>1099</v>
      </c>
      <c r="G52" s="102" t="s">
        <v>1100</v>
      </c>
      <c r="H52" s="102" t="s">
        <v>1099</v>
      </c>
      <c r="I52" s="102" t="s">
        <v>1099</v>
      </c>
      <c r="HG52"/>
      <c r="HH52"/>
      <c r="HI52"/>
      <c r="HJ52"/>
      <c r="HK52"/>
    </row>
    <row r="53" spans="2:219" ht="14">
      <c r="B53" s="10" t="s">
        <v>9</v>
      </c>
      <c r="C53" s="102" t="s">
        <v>1101</v>
      </c>
      <c r="D53" s="102" t="s">
        <v>1102</v>
      </c>
      <c r="E53" s="102" t="s">
        <v>1102</v>
      </c>
      <c r="F53" s="102" t="s">
        <v>1102</v>
      </c>
      <c r="G53" s="102" t="s">
        <v>1103</v>
      </c>
      <c r="H53" s="102" t="s">
        <v>1102</v>
      </c>
      <c r="I53" s="102" t="s">
        <v>1103</v>
      </c>
      <c r="HG53"/>
      <c r="HH53"/>
      <c r="HI53"/>
      <c r="HJ53"/>
      <c r="HK53"/>
    </row>
    <row r="54" spans="2:219" ht="11">
      <c r="B54" s="10" t="s">
        <v>10</v>
      </c>
      <c r="C54" s="102" t="s">
        <v>579</v>
      </c>
      <c r="D54" s="102" t="s">
        <v>579</v>
      </c>
      <c r="E54" s="102" t="s">
        <v>579</v>
      </c>
      <c r="F54" s="102" t="s">
        <v>579</v>
      </c>
      <c r="G54" s="102" t="s">
        <v>579</v>
      </c>
      <c r="H54" s="102" t="s">
        <v>579</v>
      </c>
      <c r="I54" s="102" t="s">
        <v>579</v>
      </c>
    </row>
    <row r="55" spans="2:219" ht="11">
      <c r="B55" s="10" t="s">
        <v>11</v>
      </c>
      <c r="C55" s="102" t="s">
        <v>1104</v>
      </c>
      <c r="D55" s="102" t="s">
        <v>1104</v>
      </c>
      <c r="E55" s="102" t="s">
        <v>1104</v>
      </c>
      <c r="F55" s="102" t="s">
        <v>1104</v>
      </c>
      <c r="G55" s="102" t="s">
        <v>1104</v>
      </c>
      <c r="H55" s="102" t="s">
        <v>1104</v>
      </c>
      <c r="I55" s="102" t="s">
        <v>1104</v>
      </c>
    </row>
  </sheetData>
  <mergeCells count="3">
    <mergeCell ref="B3:J3"/>
    <mergeCell ref="I7:J7"/>
    <mergeCell ref="I17:J17"/>
  </mergeCells>
  <conditionalFormatting sqref="C29:E35 G29:J35">
    <cfRule type="cellIs" dxfId="63" priority="17" stopIfTrue="1" operator="lessThan">
      <formula>0</formula>
    </cfRule>
  </conditionalFormatting>
  <conditionalFormatting sqref="G15">
    <cfRule type="cellIs" dxfId="62" priority="7" stopIfTrue="1" operator="lessThan">
      <formula>0</formula>
    </cfRule>
  </conditionalFormatting>
  <conditionalFormatting sqref="F13:F15">
    <cfRule type="cellIs" dxfId="61" priority="8" stopIfTrue="1" operator="lessThan">
      <formula>0</formula>
    </cfRule>
  </conditionalFormatting>
  <conditionalFormatting sqref="J12">
    <cfRule type="cellIs" dxfId="60" priority="14" stopIfTrue="1" operator="lessThan">
      <formula>0</formula>
    </cfRule>
  </conditionalFormatting>
  <conditionalFormatting sqref="F20:F22">
    <cfRule type="cellIs" dxfId="59" priority="13" stopIfTrue="1" operator="lessThan">
      <formula>0</formula>
    </cfRule>
  </conditionalFormatting>
  <conditionalFormatting sqref="G25">
    <cfRule type="cellIs" dxfId="58" priority="12" stopIfTrue="1" operator="lessThan">
      <formula>0</formula>
    </cfRule>
  </conditionalFormatting>
  <conditionalFormatting sqref="J22">
    <cfRule type="cellIs" dxfId="57" priority="11" stopIfTrue="1" operator="lessThan">
      <formula>0</formula>
    </cfRule>
  </conditionalFormatting>
  <conditionalFormatting sqref="F9:F11">
    <cfRule type="cellIs" dxfId="56" priority="10" stopIfTrue="1" operator="lessThan">
      <formula>0</formula>
    </cfRule>
  </conditionalFormatting>
  <conditionalFormatting sqref="F12">
    <cfRule type="cellIs" dxfId="55" priority="9" stopIfTrue="1" operator="lessThan">
      <formula>0</formula>
    </cfRule>
  </conditionalFormatting>
  <conditionalFormatting sqref="G39:G41">
    <cfRule type="cellIs" dxfId="52" priority="6" stopIfTrue="1" operator="lessThan">
      <formula>0</formula>
    </cfRule>
  </conditionalFormatting>
  <conditionalFormatting sqref="G42">
    <cfRule type="cellIs" dxfId="51" priority="5" stopIfTrue="1" operator="lessThan">
      <formula>0</formula>
    </cfRule>
  </conditionalFormatting>
  <conditionalFormatting sqref="G43:G45">
    <cfRule type="cellIs" dxfId="50" priority="4" stopIfTrue="1" operator="lessThan">
      <formula>0</formula>
    </cfRule>
  </conditionalFormatting>
  <conditionalFormatting sqref="F29:F31">
    <cfRule type="cellIs" dxfId="49" priority="3" stopIfTrue="1" operator="lessThan">
      <formula>0</formula>
    </cfRule>
  </conditionalFormatting>
  <conditionalFormatting sqref="F32">
    <cfRule type="cellIs" dxfId="48" priority="2" stopIfTrue="1" operator="lessThan">
      <formula>0</formula>
    </cfRule>
  </conditionalFormatting>
  <conditionalFormatting sqref="F33:F35">
    <cfRule type="cellIs" dxfId="47" priority="1"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enableFormatConditionsCalculation="0"/>
  <dimension ref="B1:HK56"/>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506</v>
      </c>
      <c r="C3" s="115"/>
      <c r="D3" s="115"/>
      <c r="E3" s="115"/>
      <c r="F3" s="115"/>
      <c r="G3" s="115"/>
      <c r="H3" s="115"/>
      <c r="I3" s="115"/>
      <c r="J3" s="115"/>
    </row>
    <row r="4" spans="2:10" ht="11">
      <c r="B4" s="4"/>
      <c r="C4" s="34"/>
      <c r="D4" s="34"/>
      <c r="E4" s="34"/>
      <c r="F4" s="34"/>
      <c r="G4" s="34"/>
    </row>
    <row r="5" spans="2:10" ht="12">
      <c r="B5" s="3" t="s">
        <v>1</v>
      </c>
      <c r="D5" s="31"/>
      <c r="E5" s="31"/>
      <c r="F5" s="31"/>
      <c r="G5" s="31"/>
    </row>
    <row r="6" spans="2:10" ht="12">
      <c r="B6" s="46" t="s">
        <v>18</v>
      </c>
      <c r="C6" s="26" t="s">
        <v>276</v>
      </c>
      <c r="D6" s="31"/>
      <c r="E6" s="31"/>
      <c r="F6" s="31"/>
      <c r="G6" s="31"/>
    </row>
    <row r="7" spans="2:10" ht="12.75" customHeight="1">
      <c r="B7" s="46"/>
      <c r="C7" s="26"/>
      <c r="D7" s="86"/>
      <c r="E7" s="86"/>
      <c r="F7" s="86"/>
      <c r="G7" s="86"/>
    </row>
    <row r="8" spans="2:10" ht="15" customHeight="1">
      <c r="B8" s="3" t="s">
        <v>3</v>
      </c>
      <c r="I8" s="116"/>
      <c r="J8" s="116"/>
    </row>
    <row r="9" spans="2:10" s="7" customFormat="1" ht="12">
      <c r="B9" s="8"/>
      <c r="C9" s="9" t="s">
        <v>4</v>
      </c>
      <c r="D9" s="9" t="s">
        <v>5</v>
      </c>
      <c r="E9" s="9" t="s">
        <v>6</v>
      </c>
      <c r="F9" s="9" t="s">
        <v>7</v>
      </c>
      <c r="G9" s="9" t="s">
        <v>8</v>
      </c>
      <c r="H9" s="9" t="s">
        <v>9</v>
      </c>
      <c r="I9" s="9" t="s">
        <v>10</v>
      </c>
      <c r="J9" s="9" t="s">
        <v>11</v>
      </c>
    </row>
    <row r="10" spans="2:10" ht="12.75" customHeight="1">
      <c r="B10" s="10" t="s">
        <v>12</v>
      </c>
      <c r="C10" s="11">
        <v>32135.688999999998</v>
      </c>
      <c r="D10" s="11">
        <v>14512.790999999999</v>
      </c>
      <c r="E10" s="11">
        <v>17622.898000000001</v>
      </c>
      <c r="F10" s="12">
        <v>4301.6689999999999</v>
      </c>
      <c r="G10" s="12">
        <v>21361.062999999998</v>
      </c>
      <c r="H10" s="11">
        <v>4588.9170000000004</v>
      </c>
      <c r="I10" s="12">
        <v>605.15599999999995</v>
      </c>
      <c r="J10" s="12">
        <v>368.72899999999998</v>
      </c>
    </row>
    <row r="11" spans="2:10" ht="12.75" customHeight="1">
      <c r="B11" s="10" t="s">
        <v>13</v>
      </c>
      <c r="C11" s="12">
        <v>2752.9703808321137</v>
      </c>
      <c r="D11" s="12">
        <v>1558.0533065266511</v>
      </c>
      <c r="E11" s="12">
        <v>1277.9675461916784</v>
      </c>
      <c r="F11" s="56" t="s">
        <v>52</v>
      </c>
      <c r="G11" s="12">
        <v>2168.7481290708483</v>
      </c>
      <c r="H11" s="12">
        <v>589.01004253622204</v>
      </c>
      <c r="I11" s="12">
        <v>1989.7369167885147</v>
      </c>
      <c r="J11" s="12">
        <v>72.431636315299727</v>
      </c>
    </row>
    <row r="12" spans="2:10" ht="12.75" customHeight="1">
      <c r="B12" s="10" t="s">
        <v>14</v>
      </c>
      <c r="C12" s="12">
        <v>5512.6194503522511</v>
      </c>
      <c r="D12" s="12">
        <v>2088.6690681908808</v>
      </c>
      <c r="E12" s="12">
        <v>3811.2491226904144</v>
      </c>
      <c r="F12" s="56" t="s">
        <v>52</v>
      </c>
      <c r="G12" s="12">
        <v>4644.9115479197108</v>
      </c>
      <c r="H12" s="12">
        <v>1628.184195134919</v>
      </c>
      <c r="I12" s="12">
        <v>3985.4818589658366</v>
      </c>
      <c r="J12" s="12">
        <v>99.202279675661273</v>
      </c>
    </row>
    <row r="13" spans="2:10" ht="12.75" customHeight="1">
      <c r="B13" s="10" t="s">
        <v>15</v>
      </c>
      <c r="C13" s="12">
        <v>7708.36</v>
      </c>
      <c r="D13" s="12">
        <v>3867.75</v>
      </c>
      <c r="E13" s="12">
        <v>3840.61</v>
      </c>
      <c r="F13" s="56" t="s">
        <v>52</v>
      </c>
      <c r="G13" s="12">
        <v>6481.27</v>
      </c>
      <c r="H13" s="12">
        <v>2313.92</v>
      </c>
      <c r="I13" s="12">
        <v>2597.2199999999998</v>
      </c>
      <c r="J13" s="12">
        <v>84.35</v>
      </c>
    </row>
    <row r="14" spans="2:10" ht="12.75" customHeight="1">
      <c r="B14" s="10" t="s">
        <v>16</v>
      </c>
      <c r="C14" s="12">
        <v>15672</v>
      </c>
      <c r="D14" s="56" t="s">
        <v>52</v>
      </c>
      <c r="E14" s="56" t="s">
        <v>52</v>
      </c>
      <c r="F14" s="56" t="s">
        <v>52</v>
      </c>
      <c r="G14" s="56" t="s">
        <v>52</v>
      </c>
      <c r="H14" s="56" t="s">
        <v>52</v>
      </c>
      <c r="I14" s="56" t="s">
        <v>52</v>
      </c>
      <c r="J14" s="56" t="s">
        <v>52</v>
      </c>
    </row>
    <row r="15" spans="2:10" ht="12.75" customHeight="1">
      <c r="B15" s="10" t="s">
        <v>17</v>
      </c>
      <c r="C15" s="56" t="s">
        <v>52</v>
      </c>
      <c r="D15" s="56" t="s">
        <v>52</v>
      </c>
      <c r="E15" s="56" t="s">
        <v>52</v>
      </c>
      <c r="F15" s="56" t="s">
        <v>52</v>
      </c>
      <c r="G15" s="56" t="s">
        <v>52</v>
      </c>
      <c r="H15" s="56" t="s">
        <v>52</v>
      </c>
      <c r="I15" s="56" t="s">
        <v>52</v>
      </c>
      <c r="J15" s="56" t="s">
        <v>52</v>
      </c>
    </row>
    <row r="16" spans="2:10" ht="12.75" customHeight="1">
      <c r="B16" s="10" t="s">
        <v>18</v>
      </c>
      <c r="C16" s="12">
        <v>21000</v>
      </c>
      <c r="D16" s="12">
        <v>10247</v>
      </c>
      <c r="E16" s="12">
        <v>10753</v>
      </c>
      <c r="F16" s="56" t="s">
        <v>52</v>
      </c>
      <c r="G16" s="12">
        <v>18218</v>
      </c>
      <c r="H16" s="12">
        <v>7476</v>
      </c>
      <c r="I16" s="12">
        <v>13722</v>
      </c>
      <c r="J16" s="12">
        <v>932</v>
      </c>
    </row>
    <row r="17" spans="2:10" ht="12.75" customHeight="1">
      <c r="B17" s="50"/>
      <c r="C17" s="52"/>
      <c r="D17" s="52"/>
      <c r="E17" s="52"/>
      <c r="F17" s="53"/>
      <c r="G17" s="52"/>
      <c r="H17" s="52"/>
      <c r="I17" s="52"/>
      <c r="J17" s="52"/>
    </row>
    <row r="18" spans="2:10" ht="12.75" hidden="1" customHeight="1">
      <c r="B18" s="3" t="s">
        <v>115</v>
      </c>
      <c r="I18" s="116"/>
      <c r="J18" s="116"/>
    </row>
    <row r="19" spans="2:10" ht="12.75" hidden="1" customHeight="1">
      <c r="B19" s="8"/>
      <c r="C19" s="9" t="s">
        <v>4</v>
      </c>
      <c r="D19" s="9" t="s">
        <v>5</v>
      </c>
      <c r="E19" s="9" t="s">
        <v>6</v>
      </c>
      <c r="F19" s="9" t="s">
        <v>7</v>
      </c>
      <c r="G19" s="9" t="s">
        <v>8</v>
      </c>
      <c r="H19" s="9" t="s">
        <v>9</v>
      </c>
      <c r="I19" s="9" t="s">
        <v>10</v>
      </c>
      <c r="J19" s="9" t="s">
        <v>11</v>
      </c>
    </row>
    <row r="20" spans="2:10" ht="12.75" hidden="1" customHeight="1">
      <c r="B20" s="10" t="s">
        <v>12</v>
      </c>
      <c r="C20" s="11">
        <v>32552.062000000002</v>
      </c>
      <c r="D20" s="11">
        <v>14667.418</v>
      </c>
      <c r="E20" s="11">
        <v>17884.644</v>
      </c>
      <c r="F20" s="12">
        <v>4265.8810000000003</v>
      </c>
      <c r="G20" s="12">
        <v>21772.66</v>
      </c>
      <c r="H20" s="11">
        <v>4795.2640000000001</v>
      </c>
      <c r="I20" s="12">
        <v>693.82600000000002</v>
      </c>
      <c r="J20" s="12">
        <v>382.68900000000002</v>
      </c>
    </row>
    <row r="21" spans="2:10" ht="12.75" hidden="1" customHeight="1">
      <c r="B21" s="10" t="s">
        <v>13</v>
      </c>
      <c r="C21" s="12">
        <v>2752.9703808321137</v>
      </c>
      <c r="D21" s="12">
        <v>1558.0533065266511</v>
      </c>
      <c r="E21" s="12">
        <v>1277.9675461916784</v>
      </c>
      <c r="F21" s="56" t="s">
        <v>52</v>
      </c>
      <c r="G21" s="12">
        <v>2168.7481290708483</v>
      </c>
      <c r="H21" s="12">
        <v>589.01004253622204</v>
      </c>
      <c r="I21" s="12">
        <v>1989.7369167885147</v>
      </c>
      <c r="J21" s="12">
        <v>72.431636315299727</v>
      </c>
    </row>
    <row r="22" spans="2:10" ht="12.75" hidden="1" customHeight="1">
      <c r="B22" s="10" t="s">
        <v>14</v>
      </c>
      <c r="C22" s="12">
        <v>5512.6194503522511</v>
      </c>
      <c r="D22" s="12">
        <v>2088.6690681908808</v>
      </c>
      <c r="E22" s="12">
        <v>3811.2491226904144</v>
      </c>
      <c r="F22" s="56" t="s">
        <v>52</v>
      </c>
      <c r="G22" s="12">
        <v>4644.9115479197108</v>
      </c>
      <c r="H22" s="12">
        <v>1628.184195134919</v>
      </c>
      <c r="I22" s="12">
        <v>3985.4818589658366</v>
      </c>
      <c r="J22" s="12">
        <v>99.202279675661273</v>
      </c>
    </row>
    <row r="23" spans="2:10" ht="12.75" hidden="1" customHeight="1">
      <c r="B23" s="10" t="s">
        <v>15</v>
      </c>
      <c r="C23" s="12">
        <v>7708.36</v>
      </c>
      <c r="D23" s="12">
        <v>3867.75</v>
      </c>
      <c r="E23" s="12">
        <v>3840.61</v>
      </c>
      <c r="F23" s="56" t="s">
        <v>52</v>
      </c>
      <c r="G23" s="12">
        <v>6481.27</v>
      </c>
      <c r="H23" s="12">
        <v>2313.92</v>
      </c>
      <c r="I23" s="12">
        <v>2597.2199999999998</v>
      </c>
      <c r="J23" s="12">
        <v>84.35</v>
      </c>
    </row>
    <row r="24" spans="2:10" ht="12.75" hidden="1" customHeight="1">
      <c r="B24" s="10" t="s">
        <v>16</v>
      </c>
      <c r="C24" s="12">
        <v>15751</v>
      </c>
      <c r="D24" s="56" t="s">
        <v>52</v>
      </c>
      <c r="E24" s="56" t="s">
        <v>52</v>
      </c>
      <c r="F24" s="56" t="s">
        <v>52</v>
      </c>
      <c r="G24" s="56" t="s">
        <v>52</v>
      </c>
      <c r="H24" s="56" t="s">
        <v>52</v>
      </c>
      <c r="I24" s="56" t="s">
        <v>52</v>
      </c>
      <c r="J24" s="56" t="s">
        <v>52</v>
      </c>
    </row>
    <row r="25" spans="2:10" ht="12.75" hidden="1" customHeight="1">
      <c r="B25" s="10" t="s">
        <v>17</v>
      </c>
      <c r="C25" s="56" t="s">
        <v>52</v>
      </c>
      <c r="D25" s="56" t="s">
        <v>52</v>
      </c>
      <c r="E25" s="56" t="s">
        <v>52</v>
      </c>
      <c r="F25" s="56" t="s">
        <v>52</v>
      </c>
      <c r="G25" s="56" t="s">
        <v>52</v>
      </c>
      <c r="H25" s="56" t="s">
        <v>52</v>
      </c>
      <c r="I25" s="56" t="s">
        <v>52</v>
      </c>
      <c r="J25" s="56" t="s">
        <v>52</v>
      </c>
    </row>
    <row r="26" spans="2:10" ht="12.75" hidden="1" customHeight="1">
      <c r="B26" s="10" t="s">
        <v>18</v>
      </c>
      <c r="C26" s="12">
        <v>18411.147000000001</v>
      </c>
      <c r="D26" s="12">
        <v>8986.7379999999994</v>
      </c>
      <c r="E26" s="12">
        <v>9424.4089999999997</v>
      </c>
      <c r="F26" s="56" t="s">
        <v>52</v>
      </c>
      <c r="G26" s="12">
        <v>16676.266</v>
      </c>
      <c r="H26" s="12">
        <v>7112.0910000000003</v>
      </c>
      <c r="I26" s="12">
        <v>12117.394</v>
      </c>
      <c r="J26" s="12">
        <v>787.89</v>
      </c>
    </row>
    <row r="27" spans="2:10" ht="12.75" hidden="1" customHeight="1">
      <c r="B27" s="13"/>
      <c r="C27" s="14"/>
      <c r="D27" s="14"/>
      <c r="E27" s="14"/>
      <c r="F27" s="14"/>
      <c r="G27" s="14"/>
      <c r="H27" s="14"/>
      <c r="I27" s="14"/>
      <c r="J27" s="14"/>
    </row>
    <row r="28" spans="2:10" ht="12.75" customHeight="1">
      <c r="B28" s="3" t="s">
        <v>116</v>
      </c>
      <c r="C28" s="14"/>
      <c r="D28" s="14"/>
      <c r="E28" s="14"/>
      <c r="F28" s="14"/>
      <c r="G28" s="14"/>
      <c r="H28" s="14"/>
      <c r="I28" s="14"/>
      <c r="J28" s="14"/>
    </row>
    <row r="29" spans="2:10" ht="12.75" customHeight="1">
      <c r="B29" s="54"/>
      <c r="C29" s="55" t="s">
        <v>4</v>
      </c>
      <c r="D29" s="55" t="s">
        <v>5</v>
      </c>
      <c r="E29" s="55" t="s">
        <v>6</v>
      </c>
      <c r="F29" s="55" t="s">
        <v>7</v>
      </c>
      <c r="G29" s="55" t="s">
        <v>8</v>
      </c>
      <c r="H29" s="55" t="s">
        <v>9</v>
      </c>
      <c r="I29" s="55" t="s">
        <v>10</v>
      </c>
      <c r="J29" s="55" t="s">
        <v>11</v>
      </c>
    </row>
    <row r="30" spans="2:10" ht="12.75" customHeight="1">
      <c r="B30" s="35" t="s">
        <v>12</v>
      </c>
      <c r="C30" s="56">
        <f>C10-C20</f>
        <v>-416.37300000000323</v>
      </c>
      <c r="D30" s="56">
        <f t="shared" ref="D30:J30" si="0">D10-D20</f>
        <v>-154.62700000000041</v>
      </c>
      <c r="E30" s="56">
        <f t="shared" si="0"/>
        <v>-261.74599999999919</v>
      </c>
      <c r="F30" s="56">
        <f t="shared" si="0"/>
        <v>35.787999999999556</v>
      </c>
      <c r="G30" s="56">
        <f t="shared" si="0"/>
        <v>-411.59700000000157</v>
      </c>
      <c r="H30" s="56">
        <f t="shared" si="0"/>
        <v>-206.34699999999975</v>
      </c>
      <c r="I30" s="56">
        <f t="shared" si="0"/>
        <v>-88.670000000000073</v>
      </c>
      <c r="J30" s="56">
        <f t="shared" si="0"/>
        <v>-13.960000000000036</v>
      </c>
    </row>
    <row r="31" spans="2:10" ht="12.75" customHeight="1">
      <c r="B31" s="35" t="s">
        <v>13</v>
      </c>
      <c r="C31" s="56">
        <f t="shared" ref="C31:J36" si="1">C11-C21</f>
        <v>0</v>
      </c>
      <c r="D31" s="56">
        <f t="shared" si="1"/>
        <v>0</v>
      </c>
      <c r="E31" s="56">
        <f t="shared" si="1"/>
        <v>0</v>
      </c>
      <c r="F31" s="56" t="s">
        <v>52</v>
      </c>
      <c r="G31" s="56">
        <f t="shared" si="1"/>
        <v>0</v>
      </c>
      <c r="H31" s="56">
        <f t="shared" si="1"/>
        <v>0</v>
      </c>
      <c r="I31" s="56">
        <f t="shared" si="1"/>
        <v>0</v>
      </c>
      <c r="J31" s="56">
        <f t="shared" si="1"/>
        <v>0</v>
      </c>
    </row>
    <row r="32" spans="2:10" ht="12.75" customHeight="1">
      <c r="B32" s="35" t="s">
        <v>14</v>
      </c>
      <c r="C32" s="56">
        <f t="shared" si="1"/>
        <v>0</v>
      </c>
      <c r="D32" s="56">
        <f t="shared" si="1"/>
        <v>0</v>
      </c>
      <c r="E32" s="56">
        <f t="shared" si="1"/>
        <v>0</v>
      </c>
      <c r="F32" s="56" t="s">
        <v>52</v>
      </c>
      <c r="G32" s="56">
        <f t="shared" si="1"/>
        <v>0</v>
      </c>
      <c r="H32" s="56">
        <f t="shared" si="1"/>
        <v>0</v>
      </c>
      <c r="I32" s="56">
        <f t="shared" si="1"/>
        <v>0</v>
      </c>
      <c r="J32" s="56">
        <f t="shared" si="1"/>
        <v>0</v>
      </c>
    </row>
    <row r="33" spans="2:10" ht="12.75" customHeight="1">
      <c r="B33" s="35" t="s">
        <v>15</v>
      </c>
      <c r="C33" s="56">
        <f t="shared" si="1"/>
        <v>0</v>
      </c>
      <c r="D33" s="56">
        <f t="shared" si="1"/>
        <v>0</v>
      </c>
      <c r="E33" s="56">
        <f t="shared" si="1"/>
        <v>0</v>
      </c>
      <c r="F33" s="56" t="s">
        <v>52</v>
      </c>
      <c r="G33" s="56">
        <f t="shared" si="1"/>
        <v>0</v>
      </c>
      <c r="H33" s="56">
        <f t="shared" si="1"/>
        <v>0</v>
      </c>
      <c r="I33" s="56">
        <f t="shared" si="1"/>
        <v>0</v>
      </c>
      <c r="J33" s="56">
        <f t="shared" si="1"/>
        <v>0</v>
      </c>
    </row>
    <row r="34" spans="2:10" ht="12.75" customHeight="1">
      <c r="B34" s="35" t="s">
        <v>16</v>
      </c>
      <c r="C34" s="56">
        <f t="shared" si="1"/>
        <v>-79</v>
      </c>
      <c r="D34" s="56" t="s">
        <v>52</v>
      </c>
      <c r="E34" s="56" t="s">
        <v>52</v>
      </c>
      <c r="F34" s="56" t="s">
        <v>52</v>
      </c>
      <c r="G34" s="56" t="s">
        <v>52</v>
      </c>
      <c r="H34" s="56" t="s">
        <v>52</v>
      </c>
      <c r="I34" s="56" t="s">
        <v>52</v>
      </c>
      <c r="J34" s="56" t="s">
        <v>52</v>
      </c>
    </row>
    <row r="35" spans="2:10" ht="12.75" customHeight="1">
      <c r="B35" s="35" t="s">
        <v>17</v>
      </c>
      <c r="C35" s="56" t="s">
        <v>52</v>
      </c>
      <c r="D35" s="56" t="s">
        <v>52</v>
      </c>
      <c r="E35" s="56" t="s">
        <v>52</v>
      </c>
      <c r="F35" s="56" t="s">
        <v>52</v>
      </c>
      <c r="G35" s="56" t="s">
        <v>52</v>
      </c>
      <c r="H35" s="56" t="s">
        <v>52</v>
      </c>
      <c r="I35" s="56" t="s">
        <v>52</v>
      </c>
      <c r="J35" s="56" t="s">
        <v>52</v>
      </c>
    </row>
    <row r="36" spans="2:10" ht="12.75" customHeight="1">
      <c r="B36" s="35" t="s">
        <v>18</v>
      </c>
      <c r="C36" s="56">
        <f t="shared" si="1"/>
        <v>2588.8529999999992</v>
      </c>
      <c r="D36" s="56">
        <f t="shared" si="1"/>
        <v>1260.2620000000006</v>
      </c>
      <c r="E36" s="56">
        <f t="shared" si="1"/>
        <v>1328.5910000000003</v>
      </c>
      <c r="F36" s="56" t="s">
        <v>52</v>
      </c>
      <c r="G36" s="56">
        <f t="shared" si="1"/>
        <v>1541.7340000000004</v>
      </c>
      <c r="H36" s="56">
        <f t="shared" si="1"/>
        <v>363.90899999999965</v>
      </c>
      <c r="I36" s="56">
        <f t="shared" si="1"/>
        <v>1604.6059999999998</v>
      </c>
      <c r="J36" s="56">
        <f t="shared" si="1"/>
        <v>144.11000000000001</v>
      </c>
    </row>
    <row r="37" spans="2:10" ht="12.75" customHeight="1">
      <c r="B37" s="13"/>
      <c r="C37" s="14"/>
      <c r="D37" s="14"/>
      <c r="E37" s="14"/>
      <c r="F37" s="14"/>
      <c r="G37" s="14"/>
      <c r="H37" s="14"/>
      <c r="I37" s="14"/>
      <c r="J37" s="14"/>
    </row>
    <row r="38" spans="2:10" ht="12.75" customHeight="1">
      <c r="B38" s="60" t="s">
        <v>19</v>
      </c>
      <c r="C38" s="51"/>
      <c r="D38" s="51"/>
      <c r="E38" s="51"/>
      <c r="F38" s="51"/>
      <c r="G38" s="51"/>
      <c r="H38" s="51"/>
      <c r="I38" s="14"/>
      <c r="J38" s="14"/>
    </row>
    <row r="39" spans="2:10" ht="43.5" customHeight="1">
      <c r="B39" s="15" t="s">
        <v>20</v>
      </c>
      <c r="C39" s="15" t="s">
        <v>21</v>
      </c>
      <c r="D39" s="28" t="s">
        <v>22</v>
      </c>
      <c r="E39" s="28" t="s">
        <v>23</v>
      </c>
      <c r="F39" s="28" t="s">
        <v>117</v>
      </c>
      <c r="G39" s="28" t="s">
        <v>25</v>
      </c>
      <c r="H39" s="28" t="s">
        <v>26</v>
      </c>
      <c r="I39" s="14"/>
      <c r="J39" s="14"/>
    </row>
    <row r="40" spans="2:10" ht="46" customHeight="1">
      <c r="B40" s="47" t="s">
        <v>12</v>
      </c>
      <c r="C40" s="61" t="s">
        <v>27</v>
      </c>
      <c r="D40" s="39" t="s">
        <v>277</v>
      </c>
      <c r="E40" s="45" t="s">
        <v>278</v>
      </c>
      <c r="F40" s="45" t="s">
        <v>507</v>
      </c>
      <c r="G40" s="39" t="s">
        <v>29</v>
      </c>
      <c r="H40" s="39"/>
      <c r="I40" s="14"/>
      <c r="J40" s="14"/>
    </row>
    <row r="41" spans="2:10" ht="46" customHeight="1">
      <c r="B41" s="47" t="s">
        <v>13</v>
      </c>
      <c r="C41" s="59" t="s">
        <v>28</v>
      </c>
      <c r="D41" s="39" t="s">
        <v>279</v>
      </c>
      <c r="E41" s="39" t="s">
        <v>280</v>
      </c>
      <c r="F41" s="39" t="s">
        <v>508</v>
      </c>
      <c r="G41" s="39" t="s">
        <v>29</v>
      </c>
      <c r="H41" s="39"/>
      <c r="I41" s="14"/>
      <c r="J41" s="14"/>
    </row>
    <row r="42" spans="2:10" ht="46" customHeight="1">
      <c r="B42" s="47" t="s">
        <v>14</v>
      </c>
      <c r="C42" s="59" t="s">
        <v>30</v>
      </c>
      <c r="D42" s="39" t="s">
        <v>279</v>
      </c>
      <c r="E42" s="39" t="s">
        <v>280</v>
      </c>
      <c r="F42" s="39" t="s">
        <v>509</v>
      </c>
      <c r="G42" s="39" t="s">
        <v>29</v>
      </c>
      <c r="H42" s="39"/>
      <c r="I42" s="14"/>
      <c r="J42" s="14"/>
    </row>
    <row r="43" spans="2:10" ht="46" customHeight="1">
      <c r="B43" s="47" t="s">
        <v>15</v>
      </c>
      <c r="C43" s="47" t="s">
        <v>27</v>
      </c>
      <c r="D43" s="39" t="s">
        <v>281</v>
      </c>
      <c r="E43" s="39" t="s">
        <v>280</v>
      </c>
      <c r="F43" s="39" t="s">
        <v>282</v>
      </c>
      <c r="G43" s="39" t="s">
        <v>29</v>
      </c>
      <c r="H43" s="39"/>
      <c r="I43" s="14"/>
      <c r="J43" s="14"/>
    </row>
    <row r="44" spans="2:10" ht="46" customHeight="1">
      <c r="B44" s="47" t="s">
        <v>16</v>
      </c>
      <c r="C44" s="47" t="s">
        <v>50</v>
      </c>
      <c r="D44" s="39" t="s">
        <v>283</v>
      </c>
      <c r="E44" s="39" t="s">
        <v>344</v>
      </c>
      <c r="F44" s="39" t="s">
        <v>510</v>
      </c>
      <c r="G44" s="39" t="s">
        <v>29</v>
      </c>
      <c r="H44" s="39"/>
      <c r="I44" s="14"/>
      <c r="J44" s="14"/>
    </row>
    <row r="45" spans="2:10" ht="46" customHeight="1">
      <c r="B45" s="47" t="s">
        <v>17</v>
      </c>
      <c r="C45" s="47" t="s">
        <v>27</v>
      </c>
      <c r="D45" s="39"/>
      <c r="E45" s="39" t="s">
        <v>284</v>
      </c>
      <c r="F45" s="39" t="s">
        <v>285</v>
      </c>
      <c r="G45" s="39" t="s">
        <v>29</v>
      </c>
      <c r="H45" s="39"/>
    </row>
    <row r="46" spans="2:10" ht="46" customHeight="1">
      <c r="B46" s="47" t="s">
        <v>18</v>
      </c>
      <c r="C46" s="47" t="s">
        <v>32</v>
      </c>
      <c r="D46" s="39" t="s">
        <v>511</v>
      </c>
      <c r="E46" s="39" t="s">
        <v>286</v>
      </c>
      <c r="F46" s="39" t="s">
        <v>512</v>
      </c>
      <c r="G46" s="39" t="s">
        <v>513</v>
      </c>
      <c r="H46" s="39"/>
    </row>
    <row r="47" spans="2:10" ht="11.25" customHeight="1"/>
    <row r="48" spans="2:10" ht="12">
      <c r="B48" s="20" t="s">
        <v>33</v>
      </c>
      <c r="C48" s="21" t="s">
        <v>12</v>
      </c>
      <c r="D48" s="21" t="s">
        <v>13</v>
      </c>
      <c r="E48" s="21" t="s">
        <v>14</v>
      </c>
      <c r="F48" s="21" t="s">
        <v>15</v>
      </c>
      <c r="G48" s="21" t="s">
        <v>2</v>
      </c>
      <c r="H48" s="21" t="s">
        <v>17</v>
      </c>
      <c r="I48" s="21" t="s">
        <v>18</v>
      </c>
    </row>
    <row r="49" spans="2:219" ht="12.75" customHeight="1">
      <c r="B49" s="10" t="s">
        <v>4</v>
      </c>
      <c r="C49" s="22" t="s">
        <v>37</v>
      </c>
      <c r="D49" s="22" t="s">
        <v>37</v>
      </c>
      <c r="E49" s="22" t="s">
        <v>37</v>
      </c>
      <c r="F49" s="22" t="s">
        <v>37</v>
      </c>
      <c r="G49" s="22" t="s">
        <v>37</v>
      </c>
      <c r="H49" s="22" t="s">
        <v>37</v>
      </c>
      <c r="I49" s="22" t="s">
        <v>37</v>
      </c>
      <c r="HG49"/>
      <c r="HH49"/>
      <c r="HI49"/>
      <c r="HJ49"/>
      <c r="HK49"/>
    </row>
    <row r="50" spans="2:219" ht="12.75" customHeight="1">
      <c r="B50" s="10" t="s">
        <v>5</v>
      </c>
      <c r="C50" s="22" t="s">
        <v>103</v>
      </c>
      <c r="D50" s="22" t="s">
        <v>103</v>
      </c>
      <c r="E50" s="22" t="s">
        <v>103</v>
      </c>
      <c r="F50" s="22" t="s">
        <v>103</v>
      </c>
      <c r="G50" s="22" t="s">
        <v>36</v>
      </c>
      <c r="H50" s="22" t="s">
        <v>103</v>
      </c>
      <c r="I50" s="22" t="s">
        <v>103</v>
      </c>
      <c r="HG50"/>
      <c r="HH50"/>
      <c r="HI50"/>
      <c r="HJ50"/>
      <c r="HK50"/>
    </row>
    <row r="51" spans="2:219" ht="12.75" customHeight="1">
      <c r="B51" s="10" t="s">
        <v>6</v>
      </c>
      <c r="C51" s="22" t="s">
        <v>104</v>
      </c>
      <c r="D51" s="22" t="s">
        <v>104</v>
      </c>
      <c r="E51" s="22" t="s">
        <v>104</v>
      </c>
      <c r="F51" s="22" t="s">
        <v>104</v>
      </c>
      <c r="G51" s="22" t="s">
        <v>36</v>
      </c>
      <c r="H51" s="22" t="s">
        <v>104</v>
      </c>
      <c r="I51" s="22" t="s">
        <v>104</v>
      </c>
      <c r="HG51"/>
      <c r="HH51"/>
      <c r="HI51"/>
      <c r="HJ51"/>
      <c r="HK51"/>
    </row>
    <row r="52" spans="2:219" ht="12.75" customHeight="1">
      <c r="B52" s="10" t="s">
        <v>7</v>
      </c>
      <c r="C52" s="22" t="s">
        <v>233</v>
      </c>
      <c r="D52" s="22" t="s">
        <v>36</v>
      </c>
      <c r="E52" s="22" t="s">
        <v>36</v>
      </c>
      <c r="F52" s="22" t="s">
        <v>36</v>
      </c>
      <c r="G52" s="22" t="s">
        <v>36</v>
      </c>
      <c r="H52" s="22" t="s">
        <v>287</v>
      </c>
      <c r="I52" s="22" t="s">
        <v>36</v>
      </c>
      <c r="HG52"/>
      <c r="HH52"/>
      <c r="HI52"/>
      <c r="HJ52"/>
      <c r="HK52"/>
    </row>
    <row r="53" spans="2:219" ht="12.75" customHeight="1">
      <c r="B53" s="10" t="s">
        <v>8</v>
      </c>
      <c r="C53" s="22" t="s">
        <v>288</v>
      </c>
      <c r="D53" s="22" t="s">
        <v>288</v>
      </c>
      <c r="E53" s="22" t="s">
        <v>288</v>
      </c>
      <c r="F53" s="22" t="s">
        <v>288</v>
      </c>
      <c r="G53" s="22" t="s">
        <v>36</v>
      </c>
      <c r="H53" s="22" t="s">
        <v>288</v>
      </c>
      <c r="I53" s="22" t="s">
        <v>288</v>
      </c>
      <c r="HG53"/>
      <c r="HH53"/>
      <c r="HI53"/>
      <c r="HJ53"/>
      <c r="HK53"/>
    </row>
    <row r="54" spans="2:219" ht="12.75" customHeight="1">
      <c r="B54" s="10" t="s">
        <v>9</v>
      </c>
      <c r="C54" s="22" t="s">
        <v>289</v>
      </c>
      <c r="D54" s="22" t="s">
        <v>53</v>
      </c>
      <c r="E54" s="22" t="s">
        <v>53</v>
      </c>
      <c r="F54" s="22" t="s">
        <v>53</v>
      </c>
      <c r="G54" s="22" t="s">
        <v>36</v>
      </c>
      <c r="H54" s="22" t="s">
        <v>53</v>
      </c>
      <c r="I54" s="22" t="s">
        <v>53</v>
      </c>
      <c r="HG54"/>
      <c r="HH54"/>
      <c r="HI54"/>
      <c r="HJ54"/>
      <c r="HK54"/>
    </row>
    <row r="55" spans="2:219" ht="11">
      <c r="B55" s="10" t="s">
        <v>10</v>
      </c>
      <c r="C55" s="22" t="s">
        <v>290</v>
      </c>
      <c r="D55" s="22" t="s">
        <v>291</v>
      </c>
      <c r="E55" s="22" t="s">
        <v>291</v>
      </c>
      <c r="F55" s="22" t="s">
        <v>291</v>
      </c>
      <c r="G55" s="22" t="s">
        <v>36</v>
      </c>
      <c r="H55" s="22" t="s">
        <v>291</v>
      </c>
      <c r="I55" s="22" t="s">
        <v>291</v>
      </c>
    </row>
    <row r="56" spans="2:219" ht="27" customHeight="1">
      <c r="B56" s="10" t="s">
        <v>11</v>
      </c>
      <c r="C56" s="24" t="s">
        <v>292</v>
      </c>
      <c r="D56" s="24" t="s">
        <v>293</v>
      </c>
      <c r="E56" s="24" t="s">
        <v>293</v>
      </c>
      <c r="F56" s="24" t="s">
        <v>293</v>
      </c>
      <c r="G56" s="22" t="s">
        <v>36</v>
      </c>
      <c r="H56" s="24" t="s">
        <v>293</v>
      </c>
      <c r="I56" s="24" t="s">
        <v>294</v>
      </c>
    </row>
  </sheetData>
  <mergeCells count="3">
    <mergeCell ref="B3:J3"/>
    <mergeCell ref="I8:J8"/>
    <mergeCell ref="I18:J18"/>
  </mergeCells>
  <conditionalFormatting sqref="C30:J36">
    <cfRule type="cellIs" dxfId="46" priority="27" stopIfTrue="1" operator="lessThan">
      <formula>0</formula>
    </cfRule>
  </conditionalFormatting>
  <conditionalFormatting sqref="C15">
    <cfRule type="cellIs" dxfId="45" priority="26" stopIfTrue="1" operator="lessThan">
      <formula>0</formula>
    </cfRule>
  </conditionalFormatting>
  <conditionalFormatting sqref="D15">
    <cfRule type="cellIs" dxfId="44" priority="25" stopIfTrue="1" operator="lessThan">
      <formula>0</formula>
    </cfRule>
  </conditionalFormatting>
  <conditionalFormatting sqref="D14">
    <cfRule type="cellIs" dxfId="43" priority="24" stopIfTrue="1" operator="lessThan">
      <formula>0</formula>
    </cfRule>
  </conditionalFormatting>
  <conditionalFormatting sqref="E14">
    <cfRule type="cellIs" dxfId="42" priority="23" stopIfTrue="1" operator="lessThan">
      <formula>0</formula>
    </cfRule>
  </conditionalFormatting>
  <conditionalFormatting sqref="E15">
    <cfRule type="cellIs" dxfId="41" priority="22" stopIfTrue="1" operator="lessThan">
      <formula>0</formula>
    </cfRule>
  </conditionalFormatting>
  <conditionalFormatting sqref="F11:F16">
    <cfRule type="cellIs" dxfId="40" priority="21" stopIfTrue="1" operator="lessThan">
      <formula>0</formula>
    </cfRule>
  </conditionalFormatting>
  <conditionalFormatting sqref="G14">
    <cfRule type="cellIs" dxfId="39" priority="20" stopIfTrue="1" operator="lessThan">
      <formula>0</formula>
    </cfRule>
  </conditionalFormatting>
  <conditionalFormatting sqref="G15">
    <cfRule type="cellIs" dxfId="38" priority="19" stopIfTrue="1" operator="lessThan">
      <formula>0</formula>
    </cfRule>
  </conditionalFormatting>
  <conditionalFormatting sqref="H15">
    <cfRule type="cellIs" dxfId="37" priority="18" stopIfTrue="1" operator="lessThan">
      <formula>0</formula>
    </cfRule>
  </conditionalFormatting>
  <conditionalFormatting sqref="H14">
    <cfRule type="cellIs" dxfId="36" priority="17" stopIfTrue="1" operator="lessThan">
      <formula>0</formula>
    </cfRule>
  </conditionalFormatting>
  <conditionalFormatting sqref="I14">
    <cfRule type="cellIs" dxfId="35" priority="16" stopIfTrue="1" operator="lessThan">
      <formula>0</formula>
    </cfRule>
  </conditionalFormatting>
  <conditionalFormatting sqref="I15">
    <cfRule type="cellIs" dxfId="34" priority="15" stopIfTrue="1" operator="lessThan">
      <formula>0</formula>
    </cfRule>
  </conditionalFormatting>
  <conditionalFormatting sqref="J15">
    <cfRule type="cellIs" dxfId="33" priority="14" stopIfTrue="1" operator="lessThan">
      <formula>0</formula>
    </cfRule>
  </conditionalFormatting>
  <conditionalFormatting sqref="J14">
    <cfRule type="cellIs" dxfId="32" priority="13" stopIfTrue="1" operator="lessThan">
      <formula>0</formula>
    </cfRule>
  </conditionalFormatting>
  <conditionalFormatting sqref="C25">
    <cfRule type="cellIs" dxfId="31" priority="12" stopIfTrue="1" operator="lessThan">
      <formula>0</formula>
    </cfRule>
  </conditionalFormatting>
  <conditionalFormatting sqref="D24">
    <cfRule type="cellIs" dxfId="30" priority="11" stopIfTrue="1" operator="lessThan">
      <formula>0</formula>
    </cfRule>
  </conditionalFormatting>
  <conditionalFormatting sqref="D25">
    <cfRule type="cellIs" dxfId="29" priority="10" stopIfTrue="1" operator="lessThan">
      <formula>0</formula>
    </cfRule>
  </conditionalFormatting>
  <conditionalFormatting sqref="E24:E25">
    <cfRule type="cellIs" dxfId="28" priority="9" stopIfTrue="1" operator="lessThan">
      <formula>0</formula>
    </cfRule>
  </conditionalFormatting>
  <conditionalFormatting sqref="F21:F26">
    <cfRule type="cellIs" dxfId="27" priority="8" stopIfTrue="1" operator="lessThan">
      <formula>0</formula>
    </cfRule>
  </conditionalFormatting>
  <conditionalFormatting sqref="G24:G25">
    <cfRule type="cellIs" dxfId="26" priority="7" stopIfTrue="1" operator="lessThan">
      <formula>0</formula>
    </cfRule>
  </conditionalFormatting>
  <conditionalFormatting sqref="H24">
    <cfRule type="cellIs" dxfId="25" priority="6" stopIfTrue="1" operator="lessThan">
      <formula>0</formula>
    </cfRule>
  </conditionalFormatting>
  <conditionalFormatting sqref="H25">
    <cfRule type="cellIs" dxfId="24" priority="5" stopIfTrue="1" operator="lessThan">
      <formula>0</formula>
    </cfRule>
  </conditionalFormatting>
  <conditionalFormatting sqref="I24">
    <cfRule type="cellIs" dxfId="23" priority="4" stopIfTrue="1" operator="lessThan">
      <formula>0</formula>
    </cfRule>
  </conditionalFormatting>
  <conditionalFormatting sqref="I25">
    <cfRule type="cellIs" dxfId="22" priority="3" stopIfTrue="1" operator="lessThan">
      <formula>0</formula>
    </cfRule>
  </conditionalFormatting>
  <conditionalFormatting sqref="J24">
    <cfRule type="cellIs" dxfId="21" priority="2" stopIfTrue="1" operator="lessThan">
      <formula>0</formula>
    </cfRule>
  </conditionalFormatting>
  <conditionalFormatting sqref="J25">
    <cfRule type="cellIs" dxfId="20" priority="1"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enableFormatConditionsCalculation="0"/>
  <dimension ref="B1:HK56"/>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514</v>
      </c>
      <c r="C3" s="115"/>
      <c r="D3" s="115"/>
      <c r="E3" s="115"/>
      <c r="F3" s="115"/>
      <c r="G3" s="115"/>
      <c r="H3" s="115"/>
      <c r="I3" s="115"/>
      <c r="J3" s="115"/>
    </row>
    <row r="4" spans="2:10" ht="11">
      <c r="B4" s="4"/>
      <c r="C4" s="34"/>
      <c r="D4" s="34"/>
      <c r="E4" s="34"/>
      <c r="F4" s="34"/>
      <c r="G4" s="34"/>
    </row>
    <row r="5" spans="2:10" ht="11">
      <c r="B5" s="4" t="s">
        <v>18</v>
      </c>
      <c r="C5" s="162" t="s">
        <v>515</v>
      </c>
      <c r="D5" s="163"/>
      <c r="E5" s="163"/>
      <c r="F5" s="163"/>
      <c r="G5" s="163"/>
      <c r="H5" s="163"/>
    </row>
    <row r="6" spans="2:10" ht="11">
      <c r="B6" s="4"/>
      <c r="C6" s="163"/>
      <c r="D6" s="163"/>
      <c r="E6" s="163"/>
      <c r="F6" s="163"/>
      <c r="G6" s="163"/>
      <c r="H6" s="163"/>
    </row>
    <row r="7" spans="2:10" ht="11">
      <c r="B7" s="4"/>
      <c r="C7" s="34"/>
      <c r="D7" s="34"/>
      <c r="E7" s="34"/>
      <c r="F7" s="34"/>
      <c r="G7" s="34"/>
    </row>
    <row r="8" spans="2:10" ht="15" customHeight="1">
      <c r="B8" s="3" t="s">
        <v>3</v>
      </c>
      <c r="I8" s="116"/>
      <c r="J8" s="116"/>
    </row>
    <row r="9" spans="2:10" s="7" customFormat="1" ht="12">
      <c r="B9" s="8"/>
      <c r="C9" s="9" t="s">
        <v>4</v>
      </c>
      <c r="D9" s="9" t="s">
        <v>5</v>
      </c>
      <c r="E9" s="9" t="s">
        <v>6</v>
      </c>
      <c r="F9" s="9" t="s">
        <v>7</v>
      </c>
      <c r="G9" s="9" t="s">
        <v>8</v>
      </c>
      <c r="H9" s="9" t="s">
        <v>9</v>
      </c>
      <c r="I9" s="9" t="s">
        <v>10</v>
      </c>
      <c r="J9" s="9" t="s">
        <v>11</v>
      </c>
    </row>
    <row r="10" spans="2:10" ht="12.75" customHeight="1">
      <c r="B10" s="10" t="s">
        <v>12</v>
      </c>
      <c r="C10" s="11">
        <v>233560</v>
      </c>
      <c r="D10" s="11">
        <v>112720</v>
      </c>
      <c r="E10" s="11">
        <v>120840</v>
      </c>
      <c r="F10" s="12">
        <v>38970</v>
      </c>
      <c r="G10" s="12" t="s">
        <v>52</v>
      </c>
      <c r="H10" s="11">
        <v>68130</v>
      </c>
      <c r="I10" s="12">
        <v>66261</v>
      </c>
      <c r="J10" s="12">
        <v>29078</v>
      </c>
    </row>
    <row r="11" spans="2:10" ht="12.75" customHeight="1">
      <c r="B11" s="10" t="s">
        <v>13</v>
      </c>
      <c r="C11" s="12">
        <v>90753</v>
      </c>
      <c r="D11" s="12">
        <v>42173</v>
      </c>
      <c r="E11" s="12">
        <v>48580</v>
      </c>
      <c r="F11" s="12" t="s">
        <v>52</v>
      </c>
      <c r="G11" s="12">
        <v>58785</v>
      </c>
      <c r="H11" s="12">
        <v>17682</v>
      </c>
      <c r="I11" s="12">
        <v>25984</v>
      </c>
      <c r="J11" s="12">
        <v>9548</v>
      </c>
    </row>
    <row r="12" spans="2:10" ht="12.75" customHeight="1">
      <c r="B12" s="10" t="s">
        <v>14</v>
      </c>
      <c r="C12" s="12">
        <v>215561</v>
      </c>
      <c r="D12" s="12">
        <v>100927</v>
      </c>
      <c r="E12" s="12">
        <v>114634</v>
      </c>
      <c r="F12" s="12" t="s">
        <v>347</v>
      </c>
      <c r="G12" s="12">
        <v>134790</v>
      </c>
      <c r="H12" s="12">
        <v>67568</v>
      </c>
      <c r="I12" s="12">
        <v>61022</v>
      </c>
      <c r="J12" s="12">
        <v>25358</v>
      </c>
    </row>
    <row r="13" spans="2:10" ht="12.75" customHeight="1">
      <c r="B13" s="10" t="s">
        <v>15</v>
      </c>
      <c r="C13" s="12">
        <v>248272</v>
      </c>
      <c r="D13" s="12">
        <v>120898</v>
      </c>
      <c r="E13" s="12">
        <v>127374</v>
      </c>
      <c r="F13" s="12" t="s">
        <v>52</v>
      </c>
      <c r="G13" s="12" t="s">
        <v>52</v>
      </c>
      <c r="H13" s="12">
        <v>31713</v>
      </c>
      <c r="I13" s="12" t="s">
        <v>52</v>
      </c>
      <c r="J13" s="12" t="s">
        <v>52</v>
      </c>
    </row>
    <row r="14" spans="2:10" ht="12.75" customHeight="1">
      <c r="B14" s="10" t="s">
        <v>16</v>
      </c>
      <c r="C14" s="12">
        <v>245594</v>
      </c>
      <c r="D14" s="12">
        <v>119377</v>
      </c>
      <c r="E14" s="12">
        <v>126218</v>
      </c>
      <c r="F14" s="12" t="s">
        <v>52</v>
      </c>
      <c r="G14" s="12" t="s">
        <v>52</v>
      </c>
      <c r="H14" s="12">
        <v>75340</v>
      </c>
      <c r="I14" s="12" t="s">
        <v>52</v>
      </c>
      <c r="J14" s="12" t="s">
        <v>52</v>
      </c>
    </row>
    <row r="15" spans="2:10" ht="12.75" customHeight="1">
      <c r="B15" s="10" t="s">
        <v>17</v>
      </c>
      <c r="C15" s="12">
        <v>243947</v>
      </c>
      <c r="D15" s="12">
        <v>117632</v>
      </c>
      <c r="E15" s="12">
        <v>126315</v>
      </c>
      <c r="F15" s="12">
        <v>63750</v>
      </c>
      <c r="G15" s="12" t="s">
        <v>52</v>
      </c>
      <c r="H15" s="12">
        <v>30272</v>
      </c>
      <c r="I15" s="12">
        <v>97957</v>
      </c>
      <c r="J15" s="12">
        <v>93038</v>
      </c>
    </row>
    <row r="16" spans="2:10" ht="12.75" customHeight="1">
      <c r="B16" s="10" t="s">
        <v>18</v>
      </c>
      <c r="C16" s="12">
        <v>217142</v>
      </c>
      <c r="D16" s="12">
        <v>105518</v>
      </c>
      <c r="E16" s="12">
        <v>111624</v>
      </c>
      <c r="F16" s="12">
        <v>24511</v>
      </c>
      <c r="G16" s="12" t="s">
        <v>52</v>
      </c>
      <c r="H16" s="12">
        <v>74786</v>
      </c>
      <c r="I16" s="12">
        <v>22077</v>
      </c>
      <c r="J16" s="12" t="s">
        <v>52</v>
      </c>
    </row>
    <row r="17" spans="2:10" ht="12.75" hidden="1" customHeight="1">
      <c r="B17" s="50"/>
      <c r="C17" s="52"/>
      <c r="D17" s="52"/>
      <c r="E17" s="52"/>
      <c r="F17" s="53"/>
      <c r="G17" s="52"/>
      <c r="H17" s="52"/>
      <c r="I17" s="52"/>
      <c r="J17" s="52"/>
    </row>
    <row r="18" spans="2:10" ht="12.75" hidden="1" customHeight="1">
      <c r="B18" s="3" t="s">
        <v>115</v>
      </c>
      <c r="I18" s="116"/>
      <c r="J18" s="116"/>
    </row>
    <row r="19" spans="2:10" ht="12.75" hidden="1" customHeight="1">
      <c r="B19" s="8"/>
      <c r="C19" s="9" t="s">
        <v>4</v>
      </c>
      <c r="D19" s="9" t="s">
        <v>5</v>
      </c>
      <c r="E19" s="9" t="s">
        <v>6</v>
      </c>
      <c r="F19" s="9" t="s">
        <v>7</v>
      </c>
      <c r="G19" s="9" t="s">
        <v>8</v>
      </c>
      <c r="H19" s="9" t="s">
        <v>9</v>
      </c>
      <c r="I19" s="9" t="s">
        <v>10</v>
      </c>
      <c r="J19" s="9" t="s">
        <v>11</v>
      </c>
    </row>
    <row r="20" spans="2:10" ht="12.75" hidden="1" customHeight="1">
      <c r="B20" s="10" t="s">
        <v>12</v>
      </c>
      <c r="C20" s="11">
        <v>232330</v>
      </c>
      <c r="D20" s="11">
        <v>112030</v>
      </c>
      <c r="E20" s="11">
        <v>120300</v>
      </c>
      <c r="F20" s="12">
        <v>39240</v>
      </c>
      <c r="G20" s="12" t="s">
        <v>52</v>
      </c>
      <c r="H20" s="11">
        <v>67960</v>
      </c>
      <c r="I20" s="12">
        <v>63148</v>
      </c>
      <c r="J20" s="12">
        <v>29676</v>
      </c>
    </row>
    <row r="21" spans="2:10" ht="12.75" hidden="1" customHeight="1">
      <c r="B21" s="10" t="s">
        <v>13</v>
      </c>
      <c r="C21" s="12">
        <v>97279</v>
      </c>
      <c r="D21" s="12">
        <v>46039</v>
      </c>
      <c r="E21" s="12">
        <v>51240</v>
      </c>
      <c r="F21" s="12" t="s">
        <v>52</v>
      </c>
      <c r="G21" s="12">
        <v>62229</v>
      </c>
      <c r="H21" s="12">
        <v>19376</v>
      </c>
      <c r="I21" s="12">
        <v>27583</v>
      </c>
      <c r="J21" s="12">
        <v>10534</v>
      </c>
    </row>
    <row r="22" spans="2:10" ht="12.75" hidden="1" customHeight="1">
      <c r="B22" s="10" t="s">
        <v>14</v>
      </c>
      <c r="C22" s="12">
        <v>213916</v>
      </c>
      <c r="D22" s="12">
        <v>100934</v>
      </c>
      <c r="E22" s="12">
        <v>112982</v>
      </c>
      <c r="F22" s="12" t="s">
        <v>52</v>
      </c>
      <c r="G22" s="12">
        <v>134139</v>
      </c>
      <c r="H22" s="12">
        <v>67512</v>
      </c>
      <c r="I22" s="12">
        <v>58630</v>
      </c>
      <c r="J22" s="12">
        <v>24831</v>
      </c>
    </row>
    <row r="23" spans="2:10" ht="12.75" hidden="1" customHeight="1">
      <c r="B23" s="10" t="s">
        <v>15</v>
      </c>
      <c r="C23" s="12">
        <v>245390</v>
      </c>
      <c r="D23" s="12">
        <v>119418</v>
      </c>
      <c r="E23" s="12">
        <v>125972</v>
      </c>
      <c r="F23" s="12" t="s">
        <v>52</v>
      </c>
      <c r="G23" s="12" t="s">
        <v>52</v>
      </c>
      <c r="H23" s="12">
        <v>31658</v>
      </c>
      <c r="I23" s="12" t="s">
        <v>52</v>
      </c>
      <c r="J23" s="12" t="s">
        <v>347</v>
      </c>
    </row>
    <row r="24" spans="2:10" ht="12.75" hidden="1" customHeight="1">
      <c r="B24" s="10" t="s">
        <v>16</v>
      </c>
      <c r="C24" s="12">
        <v>245594</v>
      </c>
      <c r="D24" s="12">
        <v>119377</v>
      </c>
      <c r="E24" s="12">
        <v>126218</v>
      </c>
      <c r="F24" s="12" t="s">
        <v>52</v>
      </c>
      <c r="G24" s="12" t="s">
        <v>52</v>
      </c>
      <c r="H24" s="12">
        <v>75340</v>
      </c>
      <c r="I24" s="12" t="s">
        <v>52</v>
      </c>
      <c r="J24" s="12" t="s">
        <v>52</v>
      </c>
    </row>
    <row r="25" spans="2:10" ht="12.75" hidden="1" customHeight="1">
      <c r="B25" s="10" t="s">
        <v>17</v>
      </c>
      <c r="C25" s="12">
        <v>232330</v>
      </c>
      <c r="D25" s="12">
        <v>112030</v>
      </c>
      <c r="E25" s="12">
        <v>120300</v>
      </c>
      <c r="F25" s="12">
        <v>63750</v>
      </c>
      <c r="G25" s="12" t="s">
        <v>52</v>
      </c>
      <c r="H25" s="12">
        <v>28830</v>
      </c>
      <c r="I25" s="12">
        <v>93292</v>
      </c>
      <c r="J25" s="12">
        <v>93038</v>
      </c>
    </row>
    <row r="26" spans="2:10" ht="12.75" hidden="1" customHeight="1">
      <c r="B26" s="10" t="s">
        <v>18</v>
      </c>
      <c r="C26" s="12">
        <v>214175</v>
      </c>
      <c r="D26" s="12">
        <v>105505</v>
      </c>
      <c r="E26" s="12">
        <v>108670</v>
      </c>
      <c r="F26" s="12">
        <v>26002</v>
      </c>
      <c r="G26" s="12" t="s">
        <v>52</v>
      </c>
      <c r="H26" s="12">
        <v>76522</v>
      </c>
      <c r="I26" s="12">
        <v>22150</v>
      </c>
      <c r="J26" s="12" t="s">
        <v>52</v>
      </c>
    </row>
    <row r="27" spans="2:10" ht="12.75" customHeight="1">
      <c r="B27" s="13"/>
      <c r="C27" s="14"/>
      <c r="D27" s="14"/>
      <c r="E27" s="14"/>
      <c r="F27" s="14"/>
      <c r="G27" s="14"/>
      <c r="H27" s="14"/>
      <c r="I27" s="14"/>
      <c r="J27" s="14"/>
    </row>
    <row r="28" spans="2:10" ht="12.75" customHeight="1">
      <c r="B28" s="3" t="s">
        <v>116</v>
      </c>
      <c r="C28" s="14"/>
      <c r="D28" s="14"/>
      <c r="E28" s="14"/>
      <c r="F28" s="14"/>
      <c r="G28" s="14"/>
      <c r="H28" s="14"/>
      <c r="I28" s="14"/>
      <c r="J28" s="14"/>
    </row>
    <row r="29" spans="2:10" ht="12.75" customHeight="1">
      <c r="B29" s="54"/>
      <c r="C29" s="55" t="s">
        <v>4</v>
      </c>
      <c r="D29" s="55" t="s">
        <v>5</v>
      </c>
      <c r="E29" s="55" t="s">
        <v>6</v>
      </c>
      <c r="F29" s="55" t="s">
        <v>7</v>
      </c>
      <c r="G29" s="55" t="s">
        <v>8</v>
      </c>
      <c r="H29" s="55" t="s">
        <v>9</v>
      </c>
      <c r="I29" s="55" t="s">
        <v>10</v>
      </c>
      <c r="J29" s="55" t="s">
        <v>11</v>
      </c>
    </row>
    <row r="30" spans="2:10" ht="12.75" customHeight="1">
      <c r="B30" s="35" t="s">
        <v>12</v>
      </c>
      <c r="C30" s="56">
        <f>C10-C20</f>
        <v>1230</v>
      </c>
      <c r="D30" s="56">
        <f>D10-D20</f>
        <v>690</v>
      </c>
      <c r="E30" s="56">
        <f>E10-E20</f>
        <v>540</v>
      </c>
      <c r="F30" s="56">
        <f>F10-F20</f>
        <v>-270</v>
      </c>
      <c r="G30" s="56" t="s">
        <v>52</v>
      </c>
      <c r="H30" s="56">
        <f>H10-H20</f>
        <v>170</v>
      </c>
      <c r="I30" s="56" t="s">
        <v>52</v>
      </c>
      <c r="J30" s="56" t="s">
        <v>52</v>
      </c>
    </row>
    <row r="31" spans="2:10" ht="12.75" customHeight="1">
      <c r="B31" s="35" t="s">
        <v>13</v>
      </c>
      <c r="C31" s="56">
        <f t="shared" ref="C31:I36" si="0">C11-C21</f>
        <v>-6526</v>
      </c>
      <c r="D31" s="56">
        <f t="shared" si="0"/>
        <v>-3866</v>
      </c>
      <c r="E31" s="56">
        <f t="shared" si="0"/>
        <v>-2660</v>
      </c>
      <c r="F31" s="56" t="s">
        <v>52</v>
      </c>
      <c r="G31" s="56">
        <f t="shared" si="0"/>
        <v>-3444</v>
      </c>
      <c r="H31" s="56">
        <f t="shared" si="0"/>
        <v>-1694</v>
      </c>
      <c r="I31" s="56">
        <f t="shared" si="0"/>
        <v>-1599</v>
      </c>
      <c r="J31" s="56" t="s">
        <v>52</v>
      </c>
    </row>
    <row r="32" spans="2:10" ht="12.75" customHeight="1">
      <c r="B32" s="35" t="s">
        <v>14</v>
      </c>
      <c r="C32" s="56">
        <f t="shared" si="0"/>
        <v>1645</v>
      </c>
      <c r="D32" s="56">
        <f t="shared" si="0"/>
        <v>-7</v>
      </c>
      <c r="E32" s="56">
        <f t="shared" si="0"/>
        <v>1652</v>
      </c>
      <c r="F32" s="56" t="s">
        <v>52</v>
      </c>
      <c r="G32" s="12" t="s">
        <v>52</v>
      </c>
      <c r="H32" s="56">
        <f t="shared" si="0"/>
        <v>56</v>
      </c>
      <c r="I32" s="56">
        <f t="shared" si="0"/>
        <v>2392</v>
      </c>
      <c r="J32" s="56" t="s">
        <v>52</v>
      </c>
    </row>
    <row r="33" spans="2:10" ht="12.75" customHeight="1">
      <c r="B33" s="35" t="s">
        <v>15</v>
      </c>
      <c r="C33" s="56">
        <f t="shared" si="0"/>
        <v>2882</v>
      </c>
      <c r="D33" s="56">
        <f t="shared" si="0"/>
        <v>1480</v>
      </c>
      <c r="E33" s="56">
        <f t="shared" si="0"/>
        <v>1402</v>
      </c>
      <c r="F33" s="56" t="s">
        <v>52</v>
      </c>
      <c r="G33" s="56" t="s">
        <v>52</v>
      </c>
      <c r="H33" s="56">
        <f t="shared" si="0"/>
        <v>55</v>
      </c>
      <c r="I33" s="56" t="s">
        <v>52</v>
      </c>
      <c r="J33" s="56" t="s">
        <v>52</v>
      </c>
    </row>
    <row r="34" spans="2:10" ht="12.75" customHeight="1">
      <c r="B34" s="35" t="s">
        <v>16</v>
      </c>
      <c r="C34" s="56">
        <f t="shared" si="0"/>
        <v>0</v>
      </c>
      <c r="D34" s="56">
        <f t="shared" si="0"/>
        <v>0</v>
      </c>
      <c r="E34" s="56">
        <f t="shared" si="0"/>
        <v>0</v>
      </c>
      <c r="F34" s="56" t="s">
        <v>52</v>
      </c>
      <c r="G34" s="56" t="s">
        <v>52</v>
      </c>
      <c r="H34" s="56">
        <f t="shared" si="0"/>
        <v>0</v>
      </c>
      <c r="I34" s="56" t="s">
        <v>52</v>
      </c>
      <c r="J34" s="56" t="s">
        <v>52</v>
      </c>
    </row>
    <row r="35" spans="2:10" ht="12.75" customHeight="1">
      <c r="B35" s="35" t="s">
        <v>17</v>
      </c>
      <c r="C35" s="56">
        <f t="shared" si="0"/>
        <v>11617</v>
      </c>
      <c r="D35" s="56">
        <f t="shared" si="0"/>
        <v>5602</v>
      </c>
      <c r="E35" s="56">
        <f t="shared" si="0"/>
        <v>6015</v>
      </c>
      <c r="F35" s="56">
        <f t="shared" si="0"/>
        <v>0</v>
      </c>
      <c r="G35" s="56" t="s">
        <v>52</v>
      </c>
      <c r="H35" s="56">
        <f t="shared" si="0"/>
        <v>1442</v>
      </c>
      <c r="I35" s="56">
        <f t="shared" si="0"/>
        <v>4665</v>
      </c>
      <c r="J35" s="56" t="s">
        <v>52</v>
      </c>
    </row>
    <row r="36" spans="2:10" ht="12.75" customHeight="1">
      <c r="B36" s="35" t="s">
        <v>18</v>
      </c>
      <c r="C36" s="56">
        <f t="shared" si="0"/>
        <v>2967</v>
      </c>
      <c r="D36" s="56">
        <f t="shared" si="0"/>
        <v>13</v>
      </c>
      <c r="E36" s="56">
        <f t="shared" si="0"/>
        <v>2954</v>
      </c>
      <c r="F36" s="12" t="s">
        <v>52</v>
      </c>
      <c r="G36" s="56" t="s">
        <v>52</v>
      </c>
      <c r="H36" s="12" t="s">
        <v>52</v>
      </c>
      <c r="I36" s="12" t="s">
        <v>52</v>
      </c>
      <c r="J36" s="12" t="s">
        <v>52</v>
      </c>
    </row>
    <row r="37" spans="2:10" ht="12.75" customHeight="1">
      <c r="B37" s="13"/>
      <c r="C37" s="14"/>
      <c r="D37" s="14"/>
      <c r="E37" s="14"/>
      <c r="F37" s="14"/>
      <c r="G37" s="14"/>
      <c r="H37" s="14"/>
      <c r="I37" s="14"/>
      <c r="J37" s="14"/>
    </row>
    <row r="38" spans="2:10" ht="12.75" customHeight="1">
      <c r="B38" s="60" t="s">
        <v>19</v>
      </c>
      <c r="C38" s="51"/>
      <c r="D38" s="51"/>
      <c r="E38" s="51"/>
      <c r="F38" s="51"/>
      <c r="G38" s="51"/>
      <c r="H38" s="51"/>
      <c r="I38" s="14"/>
      <c r="J38" s="14"/>
    </row>
    <row r="39" spans="2:10" ht="43.5" customHeight="1">
      <c r="B39" s="15" t="s">
        <v>20</v>
      </c>
      <c r="C39" s="15" t="s">
        <v>21</v>
      </c>
      <c r="D39" s="28" t="s">
        <v>22</v>
      </c>
      <c r="E39" s="28" t="s">
        <v>23</v>
      </c>
      <c r="F39" s="28" t="s">
        <v>117</v>
      </c>
      <c r="G39" s="28" t="s">
        <v>25</v>
      </c>
      <c r="H39" s="28" t="s">
        <v>26</v>
      </c>
      <c r="I39" s="14"/>
      <c r="J39" s="14"/>
    </row>
    <row r="40" spans="2:10" ht="22" customHeight="1">
      <c r="B40" s="47" t="s">
        <v>12</v>
      </c>
      <c r="C40" s="61" t="s">
        <v>27</v>
      </c>
      <c r="D40" s="137" t="s">
        <v>217</v>
      </c>
      <c r="E40" s="140" t="s">
        <v>218</v>
      </c>
      <c r="F40" s="45" t="s">
        <v>36</v>
      </c>
      <c r="G40" s="39" t="s">
        <v>29</v>
      </c>
      <c r="H40" s="39" t="s">
        <v>36</v>
      </c>
      <c r="I40" s="14"/>
      <c r="J40" s="14"/>
    </row>
    <row r="41" spans="2:10" ht="22" customHeight="1">
      <c r="B41" s="47" t="s">
        <v>13</v>
      </c>
      <c r="C41" s="59" t="s">
        <v>28</v>
      </c>
      <c r="D41" s="138"/>
      <c r="E41" s="141"/>
      <c r="F41" s="39" t="s">
        <v>36</v>
      </c>
      <c r="G41" s="39" t="s">
        <v>29</v>
      </c>
      <c r="H41" s="39" t="s">
        <v>36</v>
      </c>
      <c r="I41" s="14"/>
      <c r="J41" s="14"/>
    </row>
    <row r="42" spans="2:10" ht="22" customHeight="1">
      <c r="B42" s="47" t="s">
        <v>14</v>
      </c>
      <c r="C42" s="59" t="s">
        <v>30</v>
      </c>
      <c r="D42" s="138"/>
      <c r="E42" s="141"/>
      <c r="F42" s="39" t="s">
        <v>36</v>
      </c>
      <c r="G42" s="39" t="s">
        <v>29</v>
      </c>
      <c r="H42" s="39" t="s">
        <v>36</v>
      </c>
      <c r="I42" s="14"/>
      <c r="J42" s="14"/>
    </row>
    <row r="43" spans="2:10" ht="22" customHeight="1">
      <c r="B43" s="47" t="s">
        <v>15</v>
      </c>
      <c r="C43" s="47" t="s">
        <v>27</v>
      </c>
      <c r="D43" s="138"/>
      <c r="E43" s="141"/>
      <c r="F43" s="39" t="s">
        <v>36</v>
      </c>
      <c r="G43" s="39" t="s">
        <v>29</v>
      </c>
      <c r="H43" s="39" t="s">
        <v>36</v>
      </c>
      <c r="I43" s="14"/>
      <c r="J43" s="14"/>
    </row>
    <row r="44" spans="2:10" ht="22" customHeight="1">
      <c r="B44" s="47" t="s">
        <v>16</v>
      </c>
      <c r="C44" s="47" t="s">
        <v>50</v>
      </c>
      <c r="D44" s="138"/>
      <c r="E44" s="141"/>
      <c r="F44" s="39" t="s">
        <v>36</v>
      </c>
      <c r="G44" s="39" t="s">
        <v>29</v>
      </c>
      <c r="H44" s="39" t="s">
        <v>36</v>
      </c>
      <c r="I44" s="14"/>
      <c r="J44" s="14"/>
    </row>
    <row r="45" spans="2:10" ht="22" customHeight="1">
      <c r="B45" s="47" t="s">
        <v>17</v>
      </c>
      <c r="C45" s="47" t="s">
        <v>27</v>
      </c>
      <c r="D45" s="138"/>
      <c r="E45" s="141"/>
      <c r="F45" s="39" t="s">
        <v>36</v>
      </c>
      <c r="G45" s="39" t="s">
        <v>29</v>
      </c>
      <c r="H45" s="39" t="s">
        <v>36</v>
      </c>
    </row>
    <row r="46" spans="2:10" ht="22" customHeight="1">
      <c r="B46" s="47" t="s">
        <v>18</v>
      </c>
      <c r="C46" s="47" t="s">
        <v>32</v>
      </c>
      <c r="D46" s="139"/>
      <c r="E46" s="142"/>
      <c r="F46" s="39" t="s">
        <v>36</v>
      </c>
      <c r="G46" s="39" t="s">
        <v>29</v>
      </c>
      <c r="H46" s="39" t="s">
        <v>36</v>
      </c>
    </row>
    <row r="47" spans="2:10" ht="11.25" customHeight="1"/>
    <row r="48" spans="2:10" ht="12">
      <c r="B48" s="20" t="s">
        <v>33</v>
      </c>
      <c r="C48" s="21" t="s">
        <v>12</v>
      </c>
      <c r="D48" s="21" t="s">
        <v>13</v>
      </c>
      <c r="E48" s="21" t="s">
        <v>14</v>
      </c>
      <c r="F48" s="21" t="s">
        <v>15</v>
      </c>
      <c r="G48" s="21" t="s">
        <v>2</v>
      </c>
      <c r="H48" s="21" t="s">
        <v>17</v>
      </c>
      <c r="I48" s="21" t="s">
        <v>18</v>
      </c>
    </row>
    <row r="49" spans="2:219" ht="12.75" customHeight="1">
      <c r="B49" s="10" t="s">
        <v>4</v>
      </c>
      <c r="C49" s="24" t="s">
        <v>219</v>
      </c>
      <c r="D49" s="24" t="s">
        <v>219</v>
      </c>
      <c r="E49" s="24" t="s">
        <v>219</v>
      </c>
      <c r="F49" s="24" t="s">
        <v>219</v>
      </c>
      <c r="G49" s="24" t="s">
        <v>219</v>
      </c>
      <c r="H49" s="24" t="s">
        <v>219</v>
      </c>
      <c r="I49" s="24" t="s">
        <v>219</v>
      </c>
      <c r="HG49"/>
      <c r="HH49"/>
      <c r="HI49"/>
      <c r="HJ49"/>
      <c r="HK49"/>
    </row>
    <row r="50" spans="2:219" ht="12.75" customHeight="1">
      <c r="B50" s="10" t="s">
        <v>5</v>
      </c>
      <c r="C50" s="24" t="s">
        <v>219</v>
      </c>
      <c r="D50" s="24" t="s">
        <v>219</v>
      </c>
      <c r="E50" s="24" t="s">
        <v>219</v>
      </c>
      <c r="F50" s="24" t="s">
        <v>219</v>
      </c>
      <c r="G50" s="24" t="s">
        <v>219</v>
      </c>
      <c r="H50" s="24" t="s">
        <v>219</v>
      </c>
      <c r="I50" s="24" t="s">
        <v>219</v>
      </c>
      <c r="HG50"/>
      <c r="HH50"/>
      <c r="HI50"/>
      <c r="HJ50"/>
      <c r="HK50"/>
    </row>
    <row r="51" spans="2:219" ht="12.75" customHeight="1">
      <c r="B51" s="10" t="s">
        <v>6</v>
      </c>
      <c r="C51" s="24" t="s">
        <v>219</v>
      </c>
      <c r="D51" s="24" t="s">
        <v>219</v>
      </c>
      <c r="E51" s="24" t="s">
        <v>219</v>
      </c>
      <c r="F51" s="24" t="s">
        <v>219</v>
      </c>
      <c r="G51" s="24" t="s">
        <v>219</v>
      </c>
      <c r="H51" s="24" t="s">
        <v>219</v>
      </c>
      <c r="I51" s="24" t="s">
        <v>219</v>
      </c>
      <c r="HG51"/>
      <c r="HH51"/>
      <c r="HI51"/>
      <c r="HJ51"/>
      <c r="HK51"/>
    </row>
    <row r="52" spans="2:219" ht="12.75" customHeight="1">
      <c r="B52" s="10" t="s">
        <v>7</v>
      </c>
      <c r="C52" s="24" t="s">
        <v>220</v>
      </c>
      <c r="D52" s="24" t="s">
        <v>36</v>
      </c>
      <c r="E52" s="24" t="s">
        <v>36</v>
      </c>
      <c r="F52" s="24" t="s">
        <v>36</v>
      </c>
      <c r="G52" s="24" t="s">
        <v>36</v>
      </c>
      <c r="H52" s="24" t="s">
        <v>221</v>
      </c>
      <c r="I52" s="24" t="s">
        <v>36</v>
      </c>
      <c r="HG52"/>
      <c r="HH52"/>
      <c r="HI52"/>
      <c r="HJ52"/>
      <c r="HK52"/>
    </row>
    <row r="53" spans="2:219" ht="12.75" customHeight="1">
      <c r="B53" s="10" t="s">
        <v>8</v>
      </c>
      <c r="C53" s="24" t="s">
        <v>36</v>
      </c>
      <c r="D53" s="24" t="s">
        <v>36</v>
      </c>
      <c r="E53" s="24" t="s">
        <v>36</v>
      </c>
      <c r="F53" s="24" t="s">
        <v>36</v>
      </c>
      <c r="G53" s="24" t="s">
        <v>36</v>
      </c>
      <c r="H53" s="24" t="s">
        <v>222</v>
      </c>
      <c r="I53" s="24" t="s">
        <v>36</v>
      </c>
      <c r="HG53"/>
      <c r="HH53"/>
      <c r="HI53"/>
      <c r="HJ53"/>
      <c r="HK53"/>
    </row>
    <row r="54" spans="2:219" ht="12.75" customHeight="1">
      <c r="B54" s="10" t="s">
        <v>9</v>
      </c>
      <c r="C54" s="24" t="s">
        <v>223</v>
      </c>
      <c r="D54" s="24" t="s">
        <v>223</v>
      </c>
      <c r="E54" s="24" t="s">
        <v>223</v>
      </c>
      <c r="F54" s="24" t="s">
        <v>224</v>
      </c>
      <c r="G54" s="24" t="s">
        <v>223</v>
      </c>
      <c r="H54" s="24" t="s">
        <v>224</v>
      </c>
      <c r="I54" s="24" t="s">
        <v>36</v>
      </c>
      <c r="HG54"/>
      <c r="HH54"/>
      <c r="HI54"/>
      <c r="HJ54"/>
      <c r="HK54"/>
    </row>
    <row r="55" spans="2:219" ht="11">
      <c r="B55" s="10" t="s">
        <v>10</v>
      </c>
      <c r="C55" s="24" t="s">
        <v>225</v>
      </c>
      <c r="D55" s="24" t="s">
        <v>225</v>
      </c>
      <c r="E55" s="24" t="s">
        <v>225</v>
      </c>
      <c r="F55" s="24" t="s">
        <v>36</v>
      </c>
      <c r="G55" s="24" t="s">
        <v>36</v>
      </c>
      <c r="H55" s="24" t="s">
        <v>226</v>
      </c>
      <c r="I55" s="24" t="s">
        <v>36</v>
      </c>
    </row>
    <row r="56" spans="2:219" ht="47" customHeight="1">
      <c r="B56" s="10" t="s">
        <v>11</v>
      </c>
      <c r="C56" s="24" t="s">
        <v>227</v>
      </c>
      <c r="D56" s="24" t="s">
        <v>227</v>
      </c>
      <c r="E56" s="24" t="s">
        <v>227</v>
      </c>
      <c r="F56" s="24" t="s">
        <v>36</v>
      </c>
      <c r="G56" s="24" t="s">
        <v>36</v>
      </c>
      <c r="H56" s="24" t="s">
        <v>228</v>
      </c>
      <c r="I56" s="24" t="s">
        <v>36</v>
      </c>
    </row>
  </sheetData>
  <mergeCells count="6">
    <mergeCell ref="B3:J3"/>
    <mergeCell ref="I8:J8"/>
    <mergeCell ref="I18:J18"/>
    <mergeCell ref="D40:D46"/>
    <mergeCell ref="E40:E46"/>
    <mergeCell ref="C5:H6"/>
  </mergeCells>
  <conditionalFormatting sqref="C30:J31 C36:E36 C33:J35 C32:F32 H32:J32 G36">
    <cfRule type="cellIs" dxfId="19" priority="1"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Z66"/>
  <sheetViews>
    <sheetView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1118</v>
      </c>
      <c r="C3" s="115"/>
      <c r="D3" s="115"/>
      <c r="E3" s="115"/>
      <c r="F3" s="115"/>
      <c r="G3" s="115"/>
      <c r="H3" s="115"/>
      <c r="I3" s="115"/>
      <c r="J3" s="115"/>
    </row>
    <row r="4" spans="2:10" ht="12">
      <c r="B4" s="4"/>
      <c r="C4" s="5"/>
      <c r="D4" s="113"/>
      <c r="E4" s="113"/>
      <c r="F4" s="113"/>
      <c r="G4" s="113"/>
    </row>
    <row r="5" spans="2:10" ht="15" customHeight="1">
      <c r="B5" s="3" t="s">
        <v>1</v>
      </c>
      <c r="C5" s="112" t="s">
        <v>523</v>
      </c>
      <c r="D5" s="113"/>
      <c r="E5" s="113"/>
      <c r="F5" s="113"/>
      <c r="G5" s="113"/>
    </row>
    <row r="6" spans="2:10" ht="14">
      <c r="B6" s="30" t="s">
        <v>40</v>
      </c>
      <c r="C6" s="237" t="s">
        <v>1107</v>
      </c>
      <c r="D6" s="173"/>
      <c r="E6" s="173"/>
      <c r="F6" s="173"/>
      <c r="G6" s="173"/>
      <c r="H6" s="173"/>
    </row>
    <row r="7" spans="2:10" ht="14">
      <c r="B7" s="4"/>
      <c r="C7" s="112"/>
      <c r="D7" s="114"/>
      <c r="E7" s="114"/>
      <c r="F7" s="114"/>
      <c r="G7" s="114"/>
      <c r="H7" s="114"/>
    </row>
    <row r="8" spans="2:10" ht="14">
      <c r="B8" s="3" t="s">
        <v>3</v>
      </c>
      <c r="I8" s="116"/>
      <c r="J8" s="116"/>
    </row>
    <row r="9" spans="2:10" s="7" customFormat="1" ht="12">
      <c r="B9" s="8"/>
      <c r="C9" s="9" t="s">
        <v>4</v>
      </c>
      <c r="D9" s="9" t="s">
        <v>5</v>
      </c>
      <c r="E9" s="9" t="s">
        <v>6</v>
      </c>
      <c r="F9" s="9" t="s">
        <v>7</v>
      </c>
      <c r="G9" s="9" t="s">
        <v>8</v>
      </c>
      <c r="H9" s="9" t="s">
        <v>9</v>
      </c>
      <c r="I9" s="9" t="s">
        <v>10</v>
      </c>
      <c r="J9" s="9" t="s">
        <v>11</v>
      </c>
    </row>
    <row r="10" spans="2:10" ht="11">
      <c r="B10" s="10" t="s">
        <v>12</v>
      </c>
      <c r="C10" s="11">
        <v>7095</v>
      </c>
      <c r="D10" s="11">
        <v>3319.7</v>
      </c>
      <c r="E10" s="11">
        <v>3775.9</v>
      </c>
      <c r="F10" s="12">
        <v>1258.7</v>
      </c>
      <c r="G10" s="56">
        <v>7095.5</v>
      </c>
      <c r="H10" s="11">
        <v>3094</v>
      </c>
      <c r="I10" s="56">
        <v>7095</v>
      </c>
      <c r="J10" s="56">
        <v>454.3</v>
      </c>
    </row>
    <row r="11" spans="2:10" ht="11">
      <c r="B11" s="10" t="s">
        <v>13</v>
      </c>
      <c r="C11" s="56" t="s">
        <v>52</v>
      </c>
      <c r="D11" s="56" t="s">
        <v>52</v>
      </c>
      <c r="E11" s="56" t="s">
        <v>52</v>
      </c>
      <c r="F11" s="56" t="s">
        <v>52</v>
      </c>
      <c r="G11" s="56" t="s">
        <v>52</v>
      </c>
      <c r="H11" s="56" t="s">
        <v>52</v>
      </c>
      <c r="I11" s="56" t="s">
        <v>52</v>
      </c>
      <c r="J11" s="56" t="s">
        <v>52</v>
      </c>
    </row>
    <row r="12" spans="2:10" ht="11">
      <c r="B12" s="10" t="s">
        <v>14</v>
      </c>
      <c r="C12" s="56" t="s">
        <v>52</v>
      </c>
      <c r="D12" s="56" t="s">
        <v>52</v>
      </c>
      <c r="E12" s="56" t="s">
        <v>52</v>
      </c>
      <c r="F12" s="56" t="s">
        <v>52</v>
      </c>
      <c r="G12" s="56" t="s">
        <v>52</v>
      </c>
      <c r="H12" s="56" t="s">
        <v>52</v>
      </c>
      <c r="I12" s="56" t="s">
        <v>52</v>
      </c>
      <c r="J12" s="56" t="s">
        <v>52</v>
      </c>
    </row>
    <row r="13" spans="2:10" ht="11">
      <c r="B13" s="10" t="s">
        <v>15</v>
      </c>
      <c r="C13" s="56" t="s">
        <v>52</v>
      </c>
      <c r="D13" s="56" t="s">
        <v>52</v>
      </c>
      <c r="E13" s="56" t="s">
        <v>52</v>
      </c>
      <c r="F13" s="56" t="s">
        <v>52</v>
      </c>
      <c r="G13" s="56" t="s">
        <v>52</v>
      </c>
      <c r="H13" s="56" t="s">
        <v>52</v>
      </c>
      <c r="I13" s="56" t="s">
        <v>52</v>
      </c>
      <c r="J13" s="56" t="s">
        <v>52</v>
      </c>
    </row>
    <row r="14" spans="2:10" ht="11">
      <c r="B14" s="10" t="s">
        <v>16</v>
      </c>
      <c r="C14" s="56" t="s">
        <v>52</v>
      </c>
      <c r="D14" s="56" t="s">
        <v>52</v>
      </c>
      <c r="E14" s="56" t="s">
        <v>52</v>
      </c>
      <c r="F14" s="56" t="s">
        <v>52</v>
      </c>
      <c r="G14" s="56" t="s">
        <v>52</v>
      </c>
      <c r="H14" s="56" t="s">
        <v>52</v>
      </c>
      <c r="I14" s="56" t="s">
        <v>52</v>
      </c>
      <c r="J14" s="56" t="s">
        <v>52</v>
      </c>
    </row>
    <row r="15" spans="2:10" ht="11">
      <c r="B15" s="10" t="s">
        <v>17</v>
      </c>
      <c r="C15" s="56" t="s">
        <v>52</v>
      </c>
      <c r="D15" s="56" t="s">
        <v>52</v>
      </c>
      <c r="E15" s="56" t="s">
        <v>52</v>
      </c>
      <c r="F15" s="56" t="s">
        <v>52</v>
      </c>
      <c r="G15" s="56" t="s">
        <v>52</v>
      </c>
      <c r="H15" s="56" t="s">
        <v>52</v>
      </c>
      <c r="I15" s="56" t="s">
        <v>52</v>
      </c>
      <c r="J15" s="56" t="s">
        <v>52</v>
      </c>
    </row>
    <row r="16" spans="2:10" ht="11">
      <c r="B16" s="10" t="s">
        <v>18</v>
      </c>
      <c r="C16" s="56" t="s">
        <v>52</v>
      </c>
      <c r="D16" s="56" t="s">
        <v>52</v>
      </c>
      <c r="E16" s="56" t="s">
        <v>52</v>
      </c>
      <c r="F16" s="56" t="s">
        <v>52</v>
      </c>
      <c r="G16" s="56" t="s">
        <v>52</v>
      </c>
      <c r="H16" s="56" t="s">
        <v>52</v>
      </c>
      <c r="I16" s="56" t="s">
        <v>52</v>
      </c>
      <c r="J16" s="56" t="s">
        <v>52</v>
      </c>
    </row>
    <row r="17" spans="2:10" ht="11">
      <c r="B17" s="50"/>
      <c r="C17" s="52"/>
      <c r="D17" s="52"/>
      <c r="E17" s="52"/>
      <c r="F17" s="53"/>
      <c r="G17" s="52"/>
      <c r="H17" s="52"/>
      <c r="I17" s="52"/>
      <c r="J17" s="52"/>
    </row>
    <row r="18" spans="2:10" ht="14" hidden="1">
      <c r="B18" s="3" t="s">
        <v>115</v>
      </c>
      <c r="I18" s="116"/>
      <c r="J18" s="116"/>
    </row>
    <row r="19" spans="2:10" ht="12" hidden="1">
      <c r="B19" s="8"/>
      <c r="C19" s="9" t="s">
        <v>4</v>
      </c>
      <c r="D19" s="9" t="s">
        <v>5</v>
      </c>
      <c r="E19" s="9" t="s">
        <v>6</v>
      </c>
      <c r="F19" s="9" t="s">
        <v>7</v>
      </c>
      <c r="G19" s="9" t="s">
        <v>8</v>
      </c>
      <c r="H19" s="9" t="s">
        <v>9</v>
      </c>
      <c r="I19" s="9" t="s">
        <v>10</v>
      </c>
      <c r="J19" s="9" t="s">
        <v>11</v>
      </c>
    </row>
    <row r="20" spans="2:10" ht="11" hidden="1">
      <c r="B20" s="10" t="s">
        <v>12</v>
      </c>
      <c r="C20" s="11">
        <v>7095</v>
      </c>
      <c r="D20" s="11">
        <v>3319.7</v>
      </c>
      <c r="E20" s="11">
        <v>3775.9</v>
      </c>
      <c r="F20" s="12">
        <v>1258.7</v>
      </c>
      <c r="G20" s="56">
        <v>7095.5</v>
      </c>
      <c r="H20" s="11">
        <v>3094</v>
      </c>
      <c r="I20" s="56">
        <v>7095</v>
      </c>
      <c r="J20" s="56">
        <v>454.3</v>
      </c>
    </row>
    <row r="21" spans="2:10" ht="11" hidden="1">
      <c r="B21" s="10" t="s">
        <v>13</v>
      </c>
      <c r="C21" s="56" t="s">
        <v>52</v>
      </c>
      <c r="D21" s="56" t="s">
        <v>52</v>
      </c>
      <c r="E21" s="56" t="s">
        <v>52</v>
      </c>
      <c r="F21" s="56" t="s">
        <v>52</v>
      </c>
      <c r="G21" s="56" t="s">
        <v>52</v>
      </c>
      <c r="H21" s="56" t="s">
        <v>52</v>
      </c>
      <c r="I21" s="56" t="s">
        <v>52</v>
      </c>
      <c r="J21" s="56" t="s">
        <v>52</v>
      </c>
    </row>
    <row r="22" spans="2:10" ht="11" hidden="1">
      <c r="B22" s="10" t="s">
        <v>14</v>
      </c>
      <c r="C22" s="56" t="s">
        <v>52</v>
      </c>
      <c r="D22" s="56" t="s">
        <v>52</v>
      </c>
      <c r="E22" s="56" t="s">
        <v>52</v>
      </c>
      <c r="F22" s="56" t="s">
        <v>52</v>
      </c>
      <c r="G22" s="56" t="s">
        <v>52</v>
      </c>
      <c r="H22" s="56" t="s">
        <v>52</v>
      </c>
      <c r="I22" s="56" t="s">
        <v>52</v>
      </c>
      <c r="J22" s="56" t="s">
        <v>52</v>
      </c>
    </row>
    <row r="23" spans="2:10" ht="11" hidden="1">
      <c r="B23" s="10" t="s">
        <v>15</v>
      </c>
      <c r="C23" s="56" t="s">
        <v>52</v>
      </c>
      <c r="D23" s="56" t="s">
        <v>52</v>
      </c>
      <c r="E23" s="56" t="s">
        <v>52</v>
      </c>
      <c r="F23" s="56" t="s">
        <v>52</v>
      </c>
      <c r="G23" s="56" t="s">
        <v>52</v>
      </c>
      <c r="H23" s="56" t="s">
        <v>52</v>
      </c>
      <c r="I23" s="56" t="s">
        <v>52</v>
      </c>
      <c r="J23" s="56" t="s">
        <v>52</v>
      </c>
    </row>
    <row r="24" spans="2:10" ht="11" hidden="1">
      <c r="B24" s="10" t="s">
        <v>16</v>
      </c>
      <c r="C24" s="56" t="s">
        <v>52</v>
      </c>
      <c r="D24" s="56" t="s">
        <v>52</v>
      </c>
      <c r="E24" s="56" t="s">
        <v>52</v>
      </c>
      <c r="F24" s="56" t="s">
        <v>52</v>
      </c>
      <c r="G24" s="56" t="s">
        <v>52</v>
      </c>
      <c r="H24" s="56" t="s">
        <v>52</v>
      </c>
      <c r="I24" s="56" t="s">
        <v>52</v>
      </c>
      <c r="J24" s="56" t="s">
        <v>52</v>
      </c>
    </row>
    <row r="25" spans="2:10" ht="11" hidden="1">
      <c r="B25" s="10" t="s">
        <v>17</v>
      </c>
      <c r="C25" s="56" t="s">
        <v>52</v>
      </c>
      <c r="D25" s="56" t="s">
        <v>52</v>
      </c>
      <c r="E25" s="56" t="s">
        <v>52</v>
      </c>
      <c r="F25" s="56" t="s">
        <v>52</v>
      </c>
      <c r="G25" s="56" t="s">
        <v>52</v>
      </c>
      <c r="H25" s="56" t="s">
        <v>52</v>
      </c>
      <c r="I25" s="56" t="s">
        <v>52</v>
      </c>
      <c r="J25" s="56" t="s">
        <v>52</v>
      </c>
    </row>
    <row r="26" spans="2:10" ht="11" hidden="1">
      <c r="B26" s="10" t="s">
        <v>18</v>
      </c>
      <c r="C26" s="56" t="s">
        <v>52</v>
      </c>
      <c r="D26" s="56" t="s">
        <v>52</v>
      </c>
      <c r="E26" s="56" t="s">
        <v>52</v>
      </c>
      <c r="F26" s="56" t="s">
        <v>52</v>
      </c>
      <c r="G26" s="56" t="s">
        <v>52</v>
      </c>
      <c r="H26" s="56" t="s">
        <v>52</v>
      </c>
      <c r="I26" s="56" t="s">
        <v>52</v>
      </c>
      <c r="J26" s="56" t="s">
        <v>52</v>
      </c>
    </row>
    <row r="27" spans="2:10" hidden="1">
      <c r="B27" s="13"/>
      <c r="C27" s="14"/>
      <c r="D27" s="14"/>
      <c r="E27" s="14"/>
      <c r="F27" s="14"/>
      <c r="G27" s="14"/>
      <c r="H27" s="14"/>
      <c r="I27" s="14"/>
      <c r="J27" s="14"/>
    </row>
    <row r="28" spans="2:10" ht="12">
      <c r="B28" s="3" t="s">
        <v>116</v>
      </c>
      <c r="C28" s="14"/>
      <c r="D28" s="14"/>
      <c r="E28" s="14"/>
      <c r="F28" s="14"/>
      <c r="G28" s="14"/>
      <c r="H28" s="14"/>
      <c r="I28" s="14"/>
      <c r="J28" s="14"/>
    </row>
    <row r="29" spans="2:10" ht="12">
      <c r="B29" s="91"/>
      <c r="C29" s="92" t="s">
        <v>4</v>
      </c>
      <c r="D29" s="92" t="s">
        <v>5</v>
      </c>
      <c r="E29" s="92" t="s">
        <v>6</v>
      </c>
      <c r="F29" s="92" t="s">
        <v>7</v>
      </c>
      <c r="G29" s="92" t="s">
        <v>8</v>
      </c>
      <c r="H29" s="92" t="s">
        <v>9</v>
      </c>
      <c r="I29" s="92" t="s">
        <v>10</v>
      </c>
      <c r="J29" s="92" t="s">
        <v>11</v>
      </c>
    </row>
    <row r="30" spans="2:10" ht="11">
      <c r="B30" s="35" t="s">
        <v>12</v>
      </c>
      <c r="C30" s="56">
        <f>C10-C20</f>
        <v>0</v>
      </c>
      <c r="D30" s="56">
        <f t="shared" ref="D30:I30" si="0">D10-D20</f>
        <v>0</v>
      </c>
      <c r="E30" s="56">
        <f t="shared" si="0"/>
        <v>0</v>
      </c>
      <c r="F30" s="56">
        <f t="shared" si="0"/>
        <v>0</v>
      </c>
      <c r="G30" s="56">
        <f t="shared" si="0"/>
        <v>0</v>
      </c>
      <c r="H30" s="56">
        <f t="shared" si="0"/>
        <v>0</v>
      </c>
      <c r="I30" s="56">
        <f t="shared" si="0"/>
        <v>0</v>
      </c>
      <c r="J30" s="56" t="s">
        <v>52</v>
      </c>
    </row>
    <row r="31" spans="2:10" ht="11">
      <c r="B31" s="35" t="s">
        <v>13</v>
      </c>
      <c r="C31" s="56" t="s">
        <v>52</v>
      </c>
      <c r="D31" s="56" t="s">
        <v>52</v>
      </c>
      <c r="E31" s="56" t="s">
        <v>52</v>
      </c>
      <c r="F31" s="56" t="s">
        <v>52</v>
      </c>
      <c r="G31" s="56" t="s">
        <v>52</v>
      </c>
      <c r="H31" s="56" t="s">
        <v>52</v>
      </c>
      <c r="I31" s="56" t="s">
        <v>52</v>
      </c>
      <c r="J31" s="56" t="s">
        <v>52</v>
      </c>
    </row>
    <row r="32" spans="2:10" ht="11">
      <c r="B32" s="35" t="s">
        <v>14</v>
      </c>
      <c r="C32" s="56" t="s">
        <v>52</v>
      </c>
      <c r="D32" s="56" t="s">
        <v>52</v>
      </c>
      <c r="E32" s="56" t="s">
        <v>52</v>
      </c>
      <c r="F32" s="56" t="s">
        <v>52</v>
      </c>
      <c r="G32" s="56" t="s">
        <v>52</v>
      </c>
      <c r="H32" s="56" t="s">
        <v>52</v>
      </c>
      <c r="I32" s="56" t="s">
        <v>52</v>
      </c>
      <c r="J32" s="56" t="s">
        <v>52</v>
      </c>
    </row>
    <row r="33" spans="2:10" ht="11">
      <c r="B33" s="35" t="s">
        <v>15</v>
      </c>
      <c r="C33" s="56" t="s">
        <v>52</v>
      </c>
      <c r="D33" s="56" t="s">
        <v>52</v>
      </c>
      <c r="E33" s="56" t="s">
        <v>52</v>
      </c>
      <c r="F33" s="56" t="s">
        <v>52</v>
      </c>
      <c r="G33" s="56" t="s">
        <v>52</v>
      </c>
      <c r="H33" s="56" t="s">
        <v>52</v>
      </c>
      <c r="I33" s="56" t="s">
        <v>52</v>
      </c>
      <c r="J33" s="56" t="s">
        <v>52</v>
      </c>
    </row>
    <row r="34" spans="2:10" ht="11">
      <c r="B34" s="35" t="s">
        <v>16</v>
      </c>
      <c r="C34" s="56" t="s">
        <v>52</v>
      </c>
      <c r="D34" s="56" t="s">
        <v>52</v>
      </c>
      <c r="E34" s="56" t="s">
        <v>52</v>
      </c>
      <c r="F34" s="56" t="s">
        <v>52</v>
      </c>
      <c r="G34" s="56" t="s">
        <v>52</v>
      </c>
      <c r="H34" s="56" t="s">
        <v>52</v>
      </c>
      <c r="I34" s="56" t="s">
        <v>52</v>
      </c>
      <c r="J34" s="56" t="s">
        <v>52</v>
      </c>
    </row>
    <row r="35" spans="2:10" ht="11">
      <c r="B35" s="35" t="s">
        <v>17</v>
      </c>
      <c r="C35" s="56" t="s">
        <v>52</v>
      </c>
      <c r="D35" s="56" t="s">
        <v>52</v>
      </c>
      <c r="E35" s="56" t="s">
        <v>52</v>
      </c>
      <c r="F35" s="56" t="s">
        <v>52</v>
      </c>
      <c r="G35" s="56" t="s">
        <v>52</v>
      </c>
      <c r="H35" s="56" t="s">
        <v>52</v>
      </c>
      <c r="I35" s="56" t="s">
        <v>52</v>
      </c>
      <c r="J35" s="56" t="s">
        <v>52</v>
      </c>
    </row>
    <row r="36" spans="2:10" ht="11">
      <c r="B36" s="35" t="s">
        <v>18</v>
      </c>
      <c r="C36" s="56" t="s">
        <v>52</v>
      </c>
      <c r="D36" s="56" t="s">
        <v>52</v>
      </c>
      <c r="E36" s="56" t="s">
        <v>52</v>
      </c>
      <c r="F36" s="56" t="s">
        <v>52</v>
      </c>
      <c r="G36" s="56" t="s">
        <v>52</v>
      </c>
      <c r="H36" s="56" t="s">
        <v>52</v>
      </c>
      <c r="I36" s="56" t="s">
        <v>52</v>
      </c>
      <c r="J36" s="56" t="s">
        <v>52</v>
      </c>
    </row>
    <row r="37" spans="2:10">
      <c r="B37" s="13"/>
      <c r="C37" s="14"/>
      <c r="D37" s="14"/>
      <c r="E37" s="14"/>
      <c r="F37" s="14"/>
      <c r="G37" s="14"/>
      <c r="H37" s="14"/>
      <c r="I37" s="14"/>
      <c r="J37" s="14"/>
    </row>
    <row r="38" spans="2:10" ht="12">
      <c r="B38" s="3" t="s">
        <v>19</v>
      </c>
    </row>
    <row r="39" spans="2:10" ht="24">
      <c r="B39" s="15" t="s">
        <v>20</v>
      </c>
      <c r="C39" s="15" t="s">
        <v>21</v>
      </c>
      <c r="D39" s="16" t="s">
        <v>22</v>
      </c>
      <c r="E39" s="16" t="s">
        <v>23</v>
      </c>
      <c r="F39" s="16" t="s">
        <v>24</v>
      </c>
      <c r="G39" s="16" t="s">
        <v>25</v>
      </c>
      <c r="H39" s="16" t="s">
        <v>26</v>
      </c>
    </row>
    <row r="40" spans="2:10" s="51" customFormat="1" ht="11">
      <c r="B40" s="47" t="s">
        <v>12</v>
      </c>
      <c r="C40" s="47" t="s">
        <v>27</v>
      </c>
      <c r="D40" s="39" t="s">
        <v>1108</v>
      </c>
      <c r="E40" s="45" t="s">
        <v>1109</v>
      </c>
      <c r="F40" s="45" t="s">
        <v>1110</v>
      </c>
      <c r="G40" s="197" t="s">
        <v>1110</v>
      </c>
      <c r="H40" s="56" t="s">
        <v>52</v>
      </c>
    </row>
    <row r="41" spans="2:10" s="51" customFormat="1" ht="11">
      <c r="B41" s="47" t="s">
        <v>13</v>
      </c>
      <c r="C41" s="47" t="s">
        <v>28</v>
      </c>
      <c r="D41" s="39" t="s">
        <v>1111</v>
      </c>
      <c r="E41" s="56" t="s">
        <v>52</v>
      </c>
      <c r="F41" s="56" t="s">
        <v>52</v>
      </c>
      <c r="G41" s="56" t="s">
        <v>52</v>
      </c>
      <c r="H41" s="56" t="s">
        <v>52</v>
      </c>
    </row>
    <row r="42" spans="2:10" s="51" customFormat="1" ht="11">
      <c r="B42" s="47" t="s">
        <v>14</v>
      </c>
      <c r="C42" s="47" t="s">
        <v>30</v>
      </c>
      <c r="D42" s="39" t="s">
        <v>1111</v>
      </c>
      <c r="E42" s="56" t="s">
        <v>52</v>
      </c>
      <c r="F42" s="56" t="s">
        <v>52</v>
      </c>
      <c r="G42" s="56" t="s">
        <v>52</v>
      </c>
      <c r="H42" s="56" t="s">
        <v>52</v>
      </c>
    </row>
    <row r="43" spans="2:10" s="51" customFormat="1" ht="11">
      <c r="B43" s="47" t="s">
        <v>15</v>
      </c>
      <c r="C43" s="47" t="s">
        <v>27</v>
      </c>
      <c r="D43" s="39" t="s">
        <v>1111</v>
      </c>
      <c r="E43" s="56" t="s">
        <v>52</v>
      </c>
      <c r="F43" s="56" t="s">
        <v>52</v>
      </c>
      <c r="G43" s="56" t="s">
        <v>52</v>
      </c>
      <c r="H43" s="56" t="s">
        <v>52</v>
      </c>
    </row>
    <row r="44" spans="2:10" s="51" customFormat="1" ht="11">
      <c r="B44" s="47" t="s">
        <v>16</v>
      </c>
      <c r="C44" s="47" t="s">
        <v>31</v>
      </c>
      <c r="D44" s="39" t="s">
        <v>1111</v>
      </c>
      <c r="E44" s="56" t="s">
        <v>52</v>
      </c>
      <c r="F44" s="56" t="s">
        <v>52</v>
      </c>
      <c r="G44" s="56" t="s">
        <v>52</v>
      </c>
      <c r="H44" s="56" t="s">
        <v>52</v>
      </c>
    </row>
    <row r="45" spans="2:10" s="51" customFormat="1" ht="11">
      <c r="B45" s="47" t="s">
        <v>17</v>
      </c>
      <c r="C45" s="47" t="s">
        <v>27</v>
      </c>
      <c r="D45" s="39" t="s">
        <v>1111</v>
      </c>
      <c r="E45" s="56" t="s">
        <v>52</v>
      </c>
      <c r="F45" s="56" t="s">
        <v>52</v>
      </c>
      <c r="G45" s="56" t="s">
        <v>52</v>
      </c>
      <c r="H45" s="56" t="s">
        <v>52</v>
      </c>
    </row>
    <row r="46" spans="2:10" s="51" customFormat="1" ht="11">
      <c r="B46" s="47" t="s">
        <v>18</v>
      </c>
      <c r="C46" s="47" t="s">
        <v>32</v>
      </c>
      <c r="D46" s="39" t="s">
        <v>1111</v>
      </c>
      <c r="E46" s="56" t="s">
        <v>52</v>
      </c>
      <c r="F46" s="56" t="s">
        <v>52</v>
      </c>
      <c r="G46" s="56" t="s">
        <v>52</v>
      </c>
      <c r="H46" s="56" t="s">
        <v>52</v>
      </c>
    </row>
    <row r="47" spans="2:10" ht="11">
      <c r="B47" s="17"/>
      <c r="C47" s="111"/>
      <c r="D47" s="111"/>
      <c r="E47" s="19"/>
      <c r="F47" s="19"/>
      <c r="G47" s="19"/>
      <c r="H47" s="19"/>
    </row>
    <row r="49" spans="2:234" ht="12">
      <c r="B49" s="20" t="s">
        <v>33</v>
      </c>
      <c r="C49" s="103" t="s">
        <v>39</v>
      </c>
    </row>
    <row r="50" spans="2:234" ht="14">
      <c r="B50" s="10" t="s">
        <v>4</v>
      </c>
      <c r="C50" s="10" t="s">
        <v>1112</v>
      </c>
      <c r="HV50"/>
      <c r="HW50"/>
      <c r="HX50"/>
      <c r="HY50"/>
      <c r="HZ50"/>
    </row>
    <row r="51" spans="2:234" ht="14">
      <c r="B51" s="10" t="s">
        <v>5</v>
      </c>
      <c r="C51" s="10" t="s">
        <v>1113</v>
      </c>
      <c r="HV51"/>
      <c r="HW51"/>
      <c r="HX51"/>
      <c r="HY51"/>
      <c r="HZ51"/>
    </row>
    <row r="52" spans="2:234" ht="14">
      <c r="B52" s="10" t="s">
        <v>6</v>
      </c>
      <c r="C52" s="10" t="s">
        <v>1114</v>
      </c>
      <c r="HV52"/>
      <c r="HW52"/>
      <c r="HX52"/>
      <c r="HY52"/>
      <c r="HZ52"/>
    </row>
    <row r="53" spans="2:234" ht="14">
      <c r="B53" s="10" t="s">
        <v>7</v>
      </c>
      <c r="C53" s="10" t="s">
        <v>1115</v>
      </c>
      <c r="HV53"/>
      <c r="HW53"/>
      <c r="HX53"/>
      <c r="HY53"/>
      <c r="HZ53"/>
    </row>
    <row r="54" spans="2:234" ht="14">
      <c r="B54" s="10" t="s">
        <v>8</v>
      </c>
      <c r="C54" s="10" t="s">
        <v>1112</v>
      </c>
      <c r="HV54"/>
      <c r="HW54"/>
      <c r="HX54"/>
      <c r="HY54"/>
      <c r="HZ54"/>
    </row>
    <row r="55" spans="2:234" ht="14">
      <c r="B55" s="10" t="s">
        <v>9</v>
      </c>
      <c r="C55" s="10" t="s">
        <v>1116</v>
      </c>
      <c r="HV55"/>
      <c r="HW55"/>
      <c r="HX55"/>
      <c r="HY55"/>
      <c r="HZ55"/>
    </row>
    <row r="56" spans="2:234" ht="14">
      <c r="B56" s="10" t="s">
        <v>10</v>
      </c>
      <c r="C56" s="10" t="s">
        <v>1112</v>
      </c>
      <c r="HV56"/>
      <c r="HW56"/>
      <c r="HX56"/>
      <c r="HY56"/>
      <c r="HZ56"/>
    </row>
    <row r="57" spans="2:234" ht="14">
      <c r="B57" s="41" t="s">
        <v>11</v>
      </c>
      <c r="C57" s="205" t="s">
        <v>1117</v>
      </c>
      <c r="HV57"/>
      <c r="HW57"/>
      <c r="HX57"/>
      <c r="HY57"/>
      <c r="HZ57"/>
    </row>
    <row r="59" spans="2:234" ht="11">
      <c r="C59" s="26"/>
      <c r="D59" s="26"/>
      <c r="E59" s="26"/>
      <c r="F59" s="26"/>
      <c r="G59" s="26"/>
      <c r="H59" s="26"/>
      <c r="I59" s="26"/>
    </row>
    <row r="60" spans="2:234" ht="11">
      <c r="C60" s="26"/>
      <c r="D60" s="26"/>
      <c r="E60" s="26"/>
      <c r="F60" s="26"/>
      <c r="G60" s="26"/>
      <c r="H60" s="26"/>
      <c r="I60" s="26"/>
      <c r="J60" s="26"/>
      <c r="K60" s="26"/>
      <c r="L60" s="26"/>
      <c r="M60" s="26"/>
      <c r="N60" s="26"/>
      <c r="O60" s="26"/>
    </row>
    <row r="61" spans="2:234" ht="11">
      <c r="C61" s="26"/>
      <c r="D61" s="26"/>
      <c r="E61" s="26"/>
      <c r="F61" s="26"/>
      <c r="G61" s="26"/>
      <c r="H61" s="26"/>
      <c r="I61" s="26"/>
      <c r="J61" s="26"/>
      <c r="K61" s="26"/>
      <c r="L61" s="26"/>
      <c r="M61" s="26"/>
      <c r="N61" s="26"/>
      <c r="O61" s="26"/>
      <c r="P61" s="26"/>
    </row>
    <row r="62" spans="2:234" ht="11">
      <c r="C62" s="26"/>
      <c r="D62" s="26"/>
      <c r="E62" s="26"/>
      <c r="F62" s="26"/>
      <c r="G62" s="26"/>
      <c r="H62" s="26"/>
      <c r="I62" s="26"/>
      <c r="J62" s="26"/>
      <c r="K62" s="26"/>
      <c r="L62" s="26"/>
      <c r="M62" s="26"/>
      <c r="N62" s="26"/>
      <c r="O62" s="26"/>
      <c r="P62" s="26"/>
    </row>
    <row r="63" spans="2:234" ht="11">
      <c r="C63" s="26"/>
      <c r="D63" s="26"/>
      <c r="E63" s="26"/>
      <c r="F63" s="26"/>
      <c r="G63" s="26"/>
      <c r="H63" s="26"/>
      <c r="I63" s="26"/>
      <c r="J63" s="26"/>
      <c r="K63" s="26"/>
      <c r="L63" s="26"/>
      <c r="M63" s="26"/>
      <c r="N63" s="26"/>
      <c r="O63" s="26"/>
      <c r="P63" s="26"/>
    </row>
    <row r="64" spans="2:234" ht="11">
      <c r="C64" s="26"/>
      <c r="D64" s="26"/>
      <c r="E64" s="26"/>
      <c r="F64" s="26"/>
      <c r="G64" s="26"/>
      <c r="H64" s="26"/>
      <c r="I64" s="26"/>
      <c r="J64" s="26"/>
      <c r="K64" s="26"/>
      <c r="L64" s="26"/>
      <c r="M64" s="26"/>
      <c r="N64" s="26"/>
      <c r="O64" s="26"/>
      <c r="P64" s="26"/>
    </row>
    <row r="65" spans="3:16" ht="11">
      <c r="C65" s="26"/>
      <c r="D65" s="26"/>
      <c r="E65" s="26"/>
      <c r="F65" s="26"/>
      <c r="G65" s="26"/>
      <c r="H65" s="26"/>
      <c r="I65" s="26"/>
      <c r="J65" s="26"/>
      <c r="K65" s="26"/>
      <c r="L65" s="26"/>
      <c r="M65" s="26"/>
      <c r="N65" s="26"/>
      <c r="O65" s="26"/>
      <c r="P65" s="26"/>
    </row>
    <row r="66" spans="3:16" ht="11">
      <c r="C66" s="26"/>
      <c r="D66" s="26"/>
      <c r="E66" s="26"/>
      <c r="F66" s="26"/>
      <c r="G66" s="26"/>
      <c r="H66" s="26"/>
      <c r="I66" s="26"/>
      <c r="J66" s="26"/>
      <c r="K66" s="26"/>
      <c r="L66" s="26"/>
      <c r="M66" s="26"/>
      <c r="N66" s="26"/>
      <c r="O66" s="26"/>
      <c r="P66" s="26"/>
    </row>
  </sheetData>
  <mergeCells count="4">
    <mergeCell ref="B3:J3"/>
    <mergeCell ref="C6:H6"/>
    <mergeCell ref="I8:J8"/>
    <mergeCell ref="I18:J18"/>
  </mergeCells>
  <conditionalFormatting sqref="C30:I30">
    <cfRule type="cellIs" dxfId="18" priority="19" stopIfTrue="1" operator="lessThan">
      <formula>0</formula>
    </cfRule>
  </conditionalFormatting>
  <conditionalFormatting sqref="G10">
    <cfRule type="cellIs" dxfId="17" priority="18" stopIfTrue="1" operator="lessThan">
      <formula>0</formula>
    </cfRule>
  </conditionalFormatting>
  <conditionalFormatting sqref="J10">
    <cfRule type="cellIs" dxfId="16" priority="13" stopIfTrue="1" operator="lessThan">
      <formula>0</formula>
    </cfRule>
  </conditionalFormatting>
  <conditionalFormatting sqref="I10">
    <cfRule type="cellIs" dxfId="15" priority="17" stopIfTrue="1" operator="lessThan">
      <formula>0</formula>
    </cfRule>
  </conditionalFormatting>
  <conditionalFormatting sqref="C31:C36">
    <cfRule type="cellIs" dxfId="11" priority="12" stopIfTrue="1" operator="lessThan">
      <formula>0</formula>
    </cfRule>
  </conditionalFormatting>
  <conditionalFormatting sqref="J30">
    <cfRule type="cellIs" dxfId="10" priority="11" stopIfTrue="1" operator="lessThan">
      <formula>0</formula>
    </cfRule>
  </conditionalFormatting>
  <conditionalFormatting sqref="C57">
    <cfRule type="cellIs" dxfId="9" priority="10" stopIfTrue="1" operator="lessThan">
      <formula>0</formula>
    </cfRule>
  </conditionalFormatting>
  <conditionalFormatting sqref="D31:J36">
    <cfRule type="cellIs" dxfId="8" priority="9" stopIfTrue="1" operator="lessThan">
      <formula>0</formula>
    </cfRule>
  </conditionalFormatting>
  <conditionalFormatting sqref="C11:C16">
    <cfRule type="cellIs" dxfId="7" priority="8" stopIfTrue="1" operator="lessThan">
      <formula>0</formula>
    </cfRule>
  </conditionalFormatting>
  <conditionalFormatting sqref="D11:J16">
    <cfRule type="cellIs" dxfId="6" priority="7" stopIfTrue="1" operator="lessThan">
      <formula>0</formula>
    </cfRule>
  </conditionalFormatting>
  <conditionalFormatting sqref="C21:J26">
    <cfRule type="cellIs" dxfId="5" priority="6" stopIfTrue="1" operator="lessThan">
      <formula>0</formula>
    </cfRule>
  </conditionalFormatting>
  <conditionalFormatting sqref="E46:H46 E41:G45">
    <cfRule type="cellIs" dxfId="4" priority="5" stopIfTrue="1" operator="lessThan">
      <formula>0</formula>
    </cfRule>
  </conditionalFormatting>
  <conditionalFormatting sqref="H40:H45">
    <cfRule type="cellIs" dxfId="3" priority="4" stopIfTrue="1" operator="lessThan">
      <formula>0</formula>
    </cfRule>
  </conditionalFormatting>
  <conditionalFormatting sqref="G20">
    <cfRule type="cellIs" dxfId="2" priority="3" stopIfTrue="1" operator="lessThan">
      <formula>0</formula>
    </cfRule>
  </conditionalFormatting>
  <conditionalFormatting sqref="J20">
    <cfRule type="cellIs" dxfId="1" priority="1" stopIfTrue="1" operator="lessThan">
      <formula>0</formula>
    </cfRule>
  </conditionalFormatting>
  <conditionalFormatting sqref="I20">
    <cfRule type="cellIs" dxfId="0" priority="2" stopIfTrue="1" operator="less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O59"/>
  <sheetViews>
    <sheetView zoomScale="80" zoomScaleNormal="80" zoomScalePageLayoutView="80" workbookViewId="0">
      <selection activeCell="B3" sqref="B3:J3"/>
    </sheetView>
  </sheetViews>
  <sheetFormatPr baseColWidth="10" defaultColWidth="8.83203125" defaultRowHeight="10" x14ac:dyDescent="0"/>
  <cols>
    <col min="1" max="1" width="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2" spans="2:10" ht="11">
      <c r="B2" s="2" t="s">
        <v>0</v>
      </c>
    </row>
    <row r="3" spans="2:10" ht="17">
      <c r="B3" s="115" t="s">
        <v>395</v>
      </c>
      <c r="C3" s="115"/>
      <c r="D3" s="115"/>
      <c r="E3" s="115"/>
      <c r="F3" s="115"/>
      <c r="G3" s="115"/>
      <c r="H3" s="115"/>
      <c r="I3" s="115"/>
      <c r="J3" s="115"/>
    </row>
    <row r="4" spans="2:10" ht="12">
      <c r="B4" s="4"/>
      <c r="C4" s="5"/>
      <c r="D4" s="6"/>
      <c r="E4" s="6"/>
      <c r="F4" s="6"/>
      <c r="G4" s="6"/>
    </row>
    <row r="5" spans="2:10" ht="12">
      <c r="B5" s="3" t="s">
        <v>1</v>
      </c>
    </row>
    <row r="6" spans="2:10" ht="11">
      <c r="B6" s="30"/>
      <c r="C6" s="117"/>
      <c r="D6" s="117"/>
      <c r="E6" s="117"/>
      <c r="F6" s="117"/>
      <c r="G6" s="117"/>
    </row>
    <row r="7" spans="2:10" ht="11">
      <c r="B7" s="38"/>
      <c r="C7" s="26"/>
    </row>
    <row r="8" spans="2:10" ht="11">
      <c r="B8" s="4"/>
      <c r="C8" s="50"/>
      <c r="D8" s="50"/>
      <c r="E8" s="50"/>
      <c r="F8" s="50"/>
      <c r="G8" s="50"/>
    </row>
    <row r="9" spans="2:10" ht="11">
      <c r="B9" s="4"/>
      <c r="C9" s="50"/>
      <c r="D9" s="50"/>
      <c r="E9" s="50"/>
      <c r="F9" s="50"/>
      <c r="G9" s="50"/>
    </row>
    <row r="10" spans="2:10" ht="14">
      <c r="B10" s="3" t="s">
        <v>3</v>
      </c>
      <c r="I10" s="116"/>
      <c r="J10" s="116"/>
    </row>
    <row r="11" spans="2:10" s="7" customFormat="1" ht="12">
      <c r="B11" s="8"/>
      <c r="C11" s="9" t="s">
        <v>4</v>
      </c>
      <c r="D11" s="9" t="s">
        <v>5</v>
      </c>
      <c r="E11" s="9" t="s">
        <v>6</v>
      </c>
      <c r="F11" s="9" t="s">
        <v>7</v>
      </c>
      <c r="G11" s="9" t="s">
        <v>8</v>
      </c>
      <c r="H11" s="9" t="s">
        <v>9</v>
      </c>
      <c r="I11" s="9" t="s">
        <v>10</v>
      </c>
      <c r="J11" s="9" t="s">
        <v>11</v>
      </c>
    </row>
    <row r="12" spans="2:10" ht="11">
      <c r="B12" s="10" t="s">
        <v>12</v>
      </c>
      <c r="C12" s="11">
        <v>171379.15291469652</v>
      </c>
      <c r="D12" s="11">
        <v>80494.634291904949</v>
      </c>
      <c r="E12" s="11">
        <v>90884.558707871125</v>
      </c>
      <c r="F12" s="12">
        <v>6199.9594764840467</v>
      </c>
      <c r="G12" s="11">
        <v>33830.647523452644</v>
      </c>
      <c r="H12" s="11">
        <v>26181.424928046941</v>
      </c>
      <c r="I12" s="56" t="s">
        <v>36</v>
      </c>
      <c r="J12" s="56" t="s">
        <v>36</v>
      </c>
    </row>
    <row r="13" spans="2:10" ht="11">
      <c r="B13" s="10" t="s">
        <v>13</v>
      </c>
      <c r="C13" s="11">
        <v>45895.94010414715</v>
      </c>
      <c r="D13" s="11">
        <v>23623.131777028862</v>
      </c>
      <c r="E13" s="11">
        <v>22271.978953094589</v>
      </c>
      <c r="F13" s="56">
        <v>364.86596926395771</v>
      </c>
      <c r="G13" s="11">
        <v>8719.239052436249</v>
      </c>
      <c r="H13" s="11">
        <v>5167.3968584817521</v>
      </c>
      <c r="I13" s="56" t="s">
        <v>36</v>
      </c>
      <c r="J13" s="56" t="s">
        <v>36</v>
      </c>
    </row>
    <row r="14" spans="2:10" ht="11">
      <c r="B14" s="10" t="s">
        <v>14</v>
      </c>
      <c r="C14" s="11">
        <v>41022.604261105211</v>
      </c>
      <c r="D14" s="11">
        <v>16034.798235184995</v>
      </c>
      <c r="E14" s="11">
        <v>24989.262709865066</v>
      </c>
      <c r="F14" s="56">
        <v>1222.6645665540716</v>
      </c>
      <c r="G14" s="11">
        <v>9242.393395582425</v>
      </c>
      <c r="H14" s="11">
        <v>5550.2806201594767</v>
      </c>
      <c r="I14" s="56" t="s">
        <v>36</v>
      </c>
      <c r="J14" s="56" t="s">
        <v>36</v>
      </c>
    </row>
    <row r="15" spans="2:10" ht="11">
      <c r="B15" s="10" t="s">
        <v>15</v>
      </c>
      <c r="C15" s="11">
        <v>121879.2714513294</v>
      </c>
      <c r="D15" s="11">
        <v>59127.730137312567</v>
      </c>
      <c r="E15" s="11">
        <v>62750.821461997097</v>
      </c>
      <c r="F15" s="56">
        <v>3359.9397737096765</v>
      </c>
      <c r="G15" s="11">
        <v>22844.406317382971</v>
      </c>
      <c r="H15" s="11">
        <v>17951.229467146495</v>
      </c>
      <c r="I15" s="56" t="s">
        <v>36</v>
      </c>
      <c r="J15" s="56" t="s">
        <v>36</v>
      </c>
    </row>
    <row r="16" spans="2:10" ht="11">
      <c r="B16" s="10" t="s">
        <v>16</v>
      </c>
      <c r="C16" s="11">
        <v>132199.29744456193</v>
      </c>
      <c r="D16" s="11">
        <v>63297.989896061132</v>
      </c>
      <c r="E16" s="11">
        <v>68900.72850900983</v>
      </c>
      <c r="F16" s="56">
        <v>4807.5539775271427</v>
      </c>
      <c r="G16" s="11">
        <v>24204.607609563027</v>
      </c>
      <c r="H16" s="11">
        <v>22270.135493626971</v>
      </c>
      <c r="I16" s="56" t="s">
        <v>36</v>
      </c>
      <c r="J16" s="56" t="s">
        <v>36</v>
      </c>
    </row>
    <row r="17" spans="2:10" ht="11">
      <c r="B17" s="10" t="s">
        <v>17</v>
      </c>
      <c r="C17" s="11">
        <v>27870.608740963224</v>
      </c>
      <c r="D17" s="11">
        <v>12993.849641551586</v>
      </c>
      <c r="E17" s="11">
        <v>14876.751141909981</v>
      </c>
      <c r="F17" s="56">
        <v>1486.4012156383922</v>
      </c>
      <c r="G17" s="11">
        <v>4464.2503948473595</v>
      </c>
      <c r="H17" s="11">
        <v>8556.7719885343813</v>
      </c>
      <c r="I17" s="56" t="s">
        <v>36</v>
      </c>
      <c r="J17" s="56" t="s">
        <v>36</v>
      </c>
    </row>
    <row r="18" spans="2:10" ht="11">
      <c r="B18" s="10" t="s">
        <v>18</v>
      </c>
      <c r="C18" s="11">
        <v>114674.90408731716</v>
      </c>
      <c r="D18" s="11">
        <v>53422.958139507653</v>
      </c>
      <c r="E18" s="11">
        <v>61252.298833254754</v>
      </c>
      <c r="F18" s="56">
        <v>5236.4031718456099</v>
      </c>
      <c r="G18" s="11">
        <v>19775.234170925411</v>
      </c>
      <c r="H18" s="11">
        <v>24658.197506031025</v>
      </c>
      <c r="I18" s="56" t="s">
        <v>36</v>
      </c>
      <c r="J18" s="56" t="s">
        <v>36</v>
      </c>
    </row>
    <row r="19" spans="2:10" ht="11">
      <c r="B19" s="50"/>
      <c r="C19" s="52"/>
      <c r="D19" s="52"/>
      <c r="E19" s="52"/>
      <c r="F19" s="53"/>
      <c r="G19" s="52"/>
      <c r="H19" s="52"/>
      <c r="I19" s="52"/>
      <c r="J19" s="52"/>
    </row>
    <row r="20" spans="2:10" ht="14" hidden="1">
      <c r="B20" s="3" t="s">
        <v>115</v>
      </c>
      <c r="I20" s="116"/>
      <c r="J20" s="116"/>
    </row>
    <row r="21" spans="2:10" ht="12" hidden="1">
      <c r="B21" s="8"/>
      <c r="C21" s="9" t="s">
        <v>4</v>
      </c>
      <c r="D21" s="9" t="s">
        <v>5</v>
      </c>
      <c r="E21" s="9" t="s">
        <v>6</v>
      </c>
      <c r="F21" s="9" t="s">
        <v>7</v>
      </c>
      <c r="G21" s="9" t="s">
        <v>8</v>
      </c>
      <c r="H21" s="9" t="s">
        <v>9</v>
      </c>
      <c r="I21" s="9" t="s">
        <v>10</v>
      </c>
      <c r="J21" s="9" t="s">
        <v>11</v>
      </c>
    </row>
    <row r="22" spans="2:10" ht="11" hidden="1">
      <c r="B22" s="10" t="s">
        <v>12</v>
      </c>
      <c r="C22" s="11">
        <v>164763.68000781882</v>
      </c>
      <c r="D22" s="11">
        <v>77438.929603674842</v>
      </c>
      <c r="E22" s="11">
        <v>87324.750404143982</v>
      </c>
      <c r="F22" s="12">
        <v>6202.3219263427209</v>
      </c>
      <c r="G22" s="11">
        <v>30397.853304718996</v>
      </c>
      <c r="H22" s="11">
        <v>24287.203486323237</v>
      </c>
      <c r="I22" s="56" t="s">
        <v>36</v>
      </c>
      <c r="J22" s="56" t="s">
        <v>36</v>
      </c>
    </row>
    <row r="23" spans="2:10" ht="11" hidden="1">
      <c r="B23" s="10" t="s">
        <v>13</v>
      </c>
      <c r="C23" s="11">
        <v>49856.766562662342</v>
      </c>
      <c r="D23" s="11">
        <v>23432.6802844513</v>
      </c>
      <c r="E23" s="11">
        <v>26424.086278211042</v>
      </c>
      <c r="F23" s="56">
        <v>302.44191375302836</v>
      </c>
      <c r="G23" s="11">
        <v>7122.2758709049722</v>
      </c>
      <c r="H23" s="11">
        <v>5629.2969096350698</v>
      </c>
      <c r="I23" s="56" t="s">
        <v>36</v>
      </c>
      <c r="J23" s="56" t="s">
        <v>36</v>
      </c>
    </row>
    <row r="24" spans="2:10" ht="11" hidden="1">
      <c r="B24" s="10" t="s">
        <v>14</v>
      </c>
      <c r="C24" s="11">
        <v>44956.94003432757</v>
      </c>
      <c r="D24" s="11">
        <v>21129.761816133956</v>
      </c>
      <c r="E24" s="11">
        <v>23827.178218193614</v>
      </c>
      <c r="F24" s="56">
        <v>1090.9348820731159</v>
      </c>
      <c r="G24" s="11">
        <v>6969.5123067951445</v>
      </c>
      <c r="H24" s="11">
        <v>6083.9681608594383</v>
      </c>
      <c r="I24" s="56" t="s">
        <v>36</v>
      </c>
      <c r="J24" s="56" t="s">
        <v>36</v>
      </c>
    </row>
    <row r="25" spans="2:10" ht="11" hidden="1">
      <c r="B25" s="10" t="s">
        <v>15</v>
      </c>
      <c r="C25" s="11">
        <v>126727.70671442429</v>
      </c>
      <c r="D25" s="11">
        <v>59562.022155779414</v>
      </c>
      <c r="E25" s="11">
        <v>67165.684558644876</v>
      </c>
      <c r="F25" s="56">
        <v>4034.5175592947462</v>
      </c>
      <c r="G25" s="11">
        <v>20752.194993402503</v>
      </c>
      <c r="H25" s="11">
        <v>18442.344989845875</v>
      </c>
      <c r="I25" s="56" t="s">
        <v>36</v>
      </c>
      <c r="J25" s="56" t="s">
        <v>36</v>
      </c>
    </row>
    <row r="26" spans="2:10" ht="11" hidden="1">
      <c r="B26" s="10" t="s">
        <v>16</v>
      </c>
      <c r="C26" s="11">
        <v>132226.06203435644</v>
      </c>
      <c r="D26" s="11">
        <v>62146.249156147525</v>
      </c>
      <c r="E26" s="11">
        <v>70079.812878208919</v>
      </c>
      <c r="F26" s="56">
        <v>4571.7994484811234</v>
      </c>
      <c r="G26" s="11">
        <v>21063.187257646532</v>
      </c>
      <c r="H26" s="11">
        <v>22071.743579325146</v>
      </c>
      <c r="I26" s="56" t="s">
        <v>36</v>
      </c>
      <c r="J26" s="56" t="s">
        <v>36</v>
      </c>
    </row>
    <row r="27" spans="2:10" ht="11" hidden="1">
      <c r="B27" s="10" t="s">
        <v>17</v>
      </c>
      <c r="C27" s="11">
        <v>29047.843808750818</v>
      </c>
      <c r="D27" s="11">
        <v>13652.486590112883</v>
      </c>
      <c r="E27" s="11">
        <v>15395.357218637935</v>
      </c>
      <c r="F27" s="56">
        <v>1241.5834458736067</v>
      </c>
      <c r="G27" s="11">
        <v>2775.6059583779415</v>
      </c>
      <c r="H27" s="11">
        <v>8910.6829436890512</v>
      </c>
      <c r="I27" s="56" t="s">
        <v>36</v>
      </c>
      <c r="J27" s="56" t="s">
        <v>36</v>
      </c>
    </row>
    <row r="28" spans="2:10" ht="11" hidden="1">
      <c r="B28" s="10" t="s">
        <v>18</v>
      </c>
      <c r="C28" s="11">
        <v>112308.47352404681</v>
      </c>
      <c r="D28" s="11">
        <v>52784.982556301999</v>
      </c>
      <c r="E28" s="11">
        <v>59523.490967744816</v>
      </c>
      <c r="F28" s="56">
        <v>5179.4492910828758</v>
      </c>
      <c r="G28" s="11">
        <v>14392.273067325857</v>
      </c>
      <c r="H28" s="11">
        <v>24200.167402378829</v>
      </c>
      <c r="I28" s="56" t="s">
        <v>36</v>
      </c>
      <c r="J28" s="56" t="s">
        <v>36</v>
      </c>
    </row>
    <row r="29" spans="2:10" hidden="1">
      <c r="B29" s="13"/>
      <c r="C29" s="14"/>
      <c r="D29" s="14"/>
      <c r="E29" s="14"/>
      <c r="F29" s="14"/>
      <c r="G29" s="14"/>
      <c r="H29" s="14"/>
      <c r="I29" s="14"/>
      <c r="J29" s="14"/>
    </row>
    <row r="30" spans="2:10" ht="12">
      <c r="B30" s="3" t="s">
        <v>116</v>
      </c>
      <c r="C30" s="14"/>
      <c r="D30" s="14"/>
      <c r="E30" s="14"/>
      <c r="F30" s="14"/>
      <c r="G30" s="14"/>
      <c r="H30" s="14"/>
      <c r="I30" s="14"/>
      <c r="J30" s="14"/>
    </row>
    <row r="31" spans="2:10" ht="12">
      <c r="B31" s="91"/>
      <c r="C31" s="92" t="s">
        <v>4</v>
      </c>
      <c r="D31" s="92" t="s">
        <v>5</v>
      </c>
      <c r="E31" s="92" t="s">
        <v>6</v>
      </c>
      <c r="F31" s="92" t="s">
        <v>7</v>
      </c>
      <c r="G31" s="92" t="s">
        <v>8</v>
      </c>
      <c r="H31" s="92" t="s">
        <v>9</v>
      </c>
      <c r="I31" s="92" t="s">
        <v>10</v>
      </c>
      <c r="J31" s="92" t="s">
        <v>11</v>
      </c>
    </row>
    <row r="32" spans="2:10" ht="11">
      <c r="B32" s="35" t="s">
        <v>12</v>
      </c>
      <c r="C32" s="56">
        <f t="shared" ref="C32:H32" si="0">C12-C22</f>
        <v>6615.4729068776942</v>
      </c>
      <c r="D32" s="56">
        <f t="shared" si="0"/>
        <v>3055.7046882301074</v>
      </c>
      <c r="E32" s="56">
        <f t="shared" si="0"/>
        <v>3559.8083037271426</v>
      </c>
      <c r="F32" s="56">
        <f t="shared" si="0"/>
        <v>-2.3624498586741538</v>
      </c>
      <c r="G32" s="56">
        <f t="shared" si="0"/>
        <v>3432.7942187336484</v>
      </c>
      <c r="H32" s="56">
        <f t="shared" si="0"/>
        <v>1894.2214417237046</v>
      </c>
      <c r="I32" s="56" t="s">
        <v>36</v>
      </c>
      <c r="J32" s="56" t="s">
        <v>36</v>
      </c>
    </row>
    <row r="33" spans="2:10" ht="11">
      <c r="B33" s="35" t="s">
        <v>13</v>
      </c>
      <c r="C33" s="56">
        <f t="shared" ref="C33:H38" si="1">C13-C23</f>
        <v>-3960.8264585151919</v>
      </c>
      <c r="D33" s="56">
        <f t="shared" si="1"/>
        <v>190.45149257756202</v>
      </c>
      <c r="E33" s="56">
        <f t="shared" si="1"/>
        <v>-4152.1073251164526</v>
      </c>
      <c r="F33" s="56">
        <f t="shared" si="1"/>
        <v>62.42405551092935</v>
      </c>
      <c r="G33" s="56">
        <f t="shared" si="1"/>
        <v>1596.9631815312769</v>
      </c>
      <c r="H33" s="56">
        <f t="shared" si="1"/>
        <v>-461.90005115331769</v>
      </c>
      <c r="I33" s="56" t="s">
        <v>36</v>
      </c>
      <c r="J33" s="56" t="s">
        <v>36</v>
      </c>
    </row>
    <row r="34" spans="2:10" ht="11">
      <c r="B34" s="35" t="s">
        <v>14</v>
      </c>
      <c r="C34" s="56">
        <f t="shared" si="1"/>
        <v>-3934.3357732223594</v>
      </c>
      <c r="D34" s="56">
        <f t="shared" si="1"/>
        <v>-5094.963580948961</v>
      </c>
      <c r="E34" s="56">
        <f t="shared" si="1"/>
        <v>1162.0844916714523</v>
      </c>
      <c r="F34" s="56">
        <f t="shared" si="1"/>
        <v>131.72968448095571</v>
      </c>
      <c r="G34" s="56">
        <f t="shared" si="1"/>
        <v>2272.8810887872805</v>
      </c>
      <c r="H34" s="56">
        <f t="shared" si="1"/>
        <v>-533.68754069996157</v>
      </c>
      <c r="I34" s="56" t="s">
        <v>36</v>
      </c>
      <c r="J34" s="56" t="s">
        <v>36</v>
      </c>
    </row>
    <row r="35" spans="2:10" ht="11">
      <c r="B35" s="35" t="s">
        <v>15</v>
      </c>
      <c r="C35" s="56">
        <f t="shared" si="1"/>
        <v>-4848.4352630948852</v>
      </c>
      <c r="D35" s="56">
        <f t="shared" si="1"/>
        <v>-434.29201846684737</v>
      </c>
      <c r="E35" s="56">
        <f t="shared" si="1"/>
        <v>-4414.8630966477795</v>
      </c>
      <c r="F35" s="56">
        <f t="shared" si="1"/>
        <v>-674.57778558506971</v>
      </c>
      <c r="G35" s="56">
        <f t="shared" si="1"/>
        <v>2092.2113239804676</v>
      </c>
      <c r="H35" s="56">
        <f t="shared" si="1"/>
        <v>-491.11552269937965</v>
      </c>
      <c r="I35" s="56" t="s">
        <v>36</v>
      </c>
      <c r="J35" s="56" t="s">
        <v>36</v>
      </c>
    </row>
    <row r="36" spans="2:10" ht="11">
      <c r="B36" s="35" t="s">
        <v>16</v>
      </c>
      <c r="C36" s="56">
        <f t="shared" si="1"/>
        <v>-26.764589794503991</v>
      </c>
      <c r="D36" s="56">
        <f t="shared" si="1"/>
        <v>1151.7407399136064</v>
      </c>
      <c r="E36" s="56">
        <f t="shared" si="1"/>
        <v>-1179.0843691990885</v>
      </c>
      <c r="F36" s="56">
        <f t="shared" si="1"/>
        <v>235.75452904601934</v>
      </c>
      <c r="G36" s="56">
        <f t="shared" si="1"/>
        <v>3141.4203519164948</v>
      </c>
      <c r="H36" s="56">
        <f t="shared" si="1"/>
        <v>198.39191430182473</v>
      </c>
      <c r="I36" s="56" t="s">
        <v>36</v>
      </c>
      <c r="J36" s="56" t="s">
        <v>36</v>
      </c>
    </row>
    <row r="37" spans="2:10" ht="11">
      <c r="B37" s="35" t="s">
        <v>17</v>
      </c>
      <c r="C37" s="56">
        <f t="shared" si="1"/>
        <v>-1177.2350677875947</v>
      </c>
      <c r="D37" s="56">
        <f t="shared" si="1"/>
        <v>-658.63694856129769</v>
      </c>
      <c r="E37" s="56">
        <f t="shared" si="1"/>
        <v>-518.60607672795413</v>
      </c>
      <c r="F37" s="56">
        <f t="shared" si="1"/>
        <v>244.81776976478545</v>
      </c>
      <c r="G37" s="56">
        <f t="shared" si="1"/>
        <v>1688.644436469418</v>
      </c>
      <c r="H37" s="56">
        <f t="shared" si="1"/>
        <v>-353.91095515466986</v>
      </c>
      <c r="I37" s="56" t="s">
        <v>36</v>
      </c>
      <c r="J37" s="56" t="s">
        <v>36</v>
      </c>
    </row>
    <row r="38" spans="2:10" ht="11">
      <c r="B38" s="35" t="s">
        <v>18</v>
      </c>
      <c r="C38" s="56">
        <f t="shared" si="1"/>
        <v>2366.4305632703472</v>
      </c>
      <c r="D38" s="56">
        <f t="shared" si="1"/>
        <v>637.9755832056544</v>
      </c>
      <c r="E38" s="56">
        <f t="shared" si="1"/>
        <v>1728.807865509938</v>
      </c>
      <c r="F38" s="56">
        <f t="shared" si="1"/>
        <v>56.953880762734116</v>
      </c>
      <c r="G38" s="56">
        <f t="shared" si="1"/>
        <v>5382.9611035995531</v>
      </c>
      <c r="H38" s="56">
        <f t="shared" si="1"/>
        <v>458.03010365219598</v>
      </c>
      <c r="I38" s="56" t="s">
        <v>36</v>
      </c>
      <c r="J38" s="56" t="s">
        <v>36</v>
      </c>
    </row>
    <row r="39" spans="2:10">
      <c r="B39" s="13"/>
      <c r="C39" s="14"/>
      <c r="D39" s="14"/>
      <c r="E39" s="14"/>
      <c r="F39" s="14"/>
      <c r="G39" s="14"/>
      <c r="H39" s="14"/>
      <c r="I39" s="14"/>
      <c r="J39" s="14"/>
    </row>
    <row r="40" spans="2:10" ht="12">
      <c r="B40" s="3" t="s">
        <v>19</v>
      </c>
    </row>
    <row r="41" spans="2:10" ht="24">
      <c r="B41" s="15" t="s">
        <v>20</v>
      </c>
      <c r="C41" s="15" t="s">
        <v>21</v>
      </c>
      <c r="D41" s="16" t="s">
        <v>22</v>
      </c>
      <c r="E41" s="16" t="s">
        <v>23</v>
      </c>
      <c r="F41" s="16" t="s">
        <v>24</v>
      </c>
      <c r="G41" s="16" t="s">
        <v>25</v>
      </c>
      <c r="H41" s="16" t="s">
        <v>26</v>
      </c>
    </row>
    <row r="42" spans="2:10" s="51" customFormat="1" ht="11">
      <c r="B42" s="47" t="s">
        <v>12</v>
      </c>
      <c r="C42" s="47" t="s">
        <v>27</v>
      </c>
      <c r="D42" s="39" t="s">
        <v>385</v>
      </c>
      <c r="E42" s="45" t="s">
        <v>386</v>
      </c>
      <c r="F42" s="45" t="s">
        <v>387</v>
      </c>
      <c r="G42" s="39" t="s">
        <v>385</v>
      </c>
      <c r="H42" s="39" t="s">
        <v>388</v>
      </c>
    </row>
    <row r="43" spans="2:10" s="51" customFormat="1" ht="11">
      <c r="B43" s="47" t="s">
        <v>13</v>
      </c>
      <c r="C43" s="47" t="s">
        <v>28</v>
      </c>
      <c r="D43" s="39" t="s">
        <v>385</v>
      </c>
      <c r="E43" s="39" t="s">
        <v>386</v>
      </c>
      <c r="F43" s="39" t="s">
        <v>387</v>
      </c>
      <c r="G43" s="39" t="s">
        <v>385</v>
      </c>
      <c r="H43" s="39" t="s">
        <v>388</v>
      </c>
    </row>
    <row r="44" spans="2:10" s="51" customFormat="1" ht="11">
      <c r="B44" s="47" t="s">
        <v>14</v>
      </c>
      <c r="C44" s="47" t="s">
        <v>30</v>
      </c>
      <c r="D44" s="39" t="s">
        <v>385</v>
      </c>
      <c r="E44" s="39" t="s">
        <v>386</v>
      </c>
      <c r="F44" s="39" t="s">
        <v>387</v>
      </c>
      <c r="G44" s="39" t="s">
        <v>385</v>
      </c>
      <c r="H44" s="39" t="s">
        <v>388</v>
      </c>
    </row>
    <row r="45" spans="2:10" s="51" customFormat="1" ht="11">
      <c r="B45" s="47" t="s">
        <v>15</v>
      </c>
      <c r="C45" s="47" t="s">
        <v>27</v>
      </c>
      <c r="D45" s="39" t="s">
        <v>385</v>
      </c>
      <c r="E45" s="39" t="s">
        <v>386</v>
      </c>
      <c r="F45" s="39" t="s">
        <v>387</v>
      </c>
      <c r="G45" s="45" t="s">
        <v>385</v>
      </c>
      <c r="H45" s="39" t="s">
        <v>388</v>
      </c>
    </row>
    <row r="46" spans="2:10" s="51" customFormat="1" ht="11">
      <c r="B46" s="47" t="s">
        <v>16</v>
      </c>
      <c r="C46" s="47" t="s">
        <v>31</v>
      </c>
      <c r="D46" s="39" t="s">
        <v>385</v>
      </c>
      <c r="E46" s="39" t="s">
        <v>386</v>
      </c>
      <c r="F46" s="39" t="s">
        <v>387</v>
      </c>
      <c r="G46" s="39" t="s">
        <v>385</v>
      </c>
      <c r="H46" s="39" t="s">
        <v>388</v>
      </c>
    </row>
    <row r="47" spans="2:10" s="51" customFormat="1" ht="11">
      <c r="B47" s="47" t="s">
        <v>17</v>
      </c>
      <c r="C47" s="47" t="s">
        <v>27</v>
      </c>
      <c r="D47" s="39" t="s">
        <v>385</v>
      </c>
      <c r="E47" s="39" t="s">
        <v>386</v>
      </c>
      <c r="F47" s="39" t="s">
        <v>387</v>
      </c>
      <c r="G47" s="39" t="s">
        <v>385</v>
      </c>
      <c r="H47" s="39" t="s">
        <v>388</v>
      </c>
    </row>
    <row r="48" spans="2:10" s="51" customFormat="1" ht="11">
      <c r="B48" s="47" t="s">
        <v>18</v>
      </c>
      <c r="C48" s="47" t="s">
        <v>32</v>
      </c>
      <c r="D48" s="39" t="s">
        <v>385</v>
      </c>
      <c r="E48" s="39" t="s">
        <v>386</v>
      </c>
      <c r="F48" s="39" t="s">
        <v>77</v>
      </c>
      <c r="G48" s="39" t="s">
        <v>385</v>
      </c>
      <c r="H48" s="39" t="s">
        <v>388</v>
      </c>
    </row>
    <row r="49" spans="2:249" ht="11">
      <c r="B49" s="17"/>
      <c r="C49" s="18"/>
      <c r="D49" s="18"/>
      <c r="E49" s="19"/>
      <c r="F49" s="19"/>
      <c r="G49" s="19"/>
      <c r="H49" s="19"/>
    </row>
    <row r="51" spans="2:249" ht="12">
      <c r="B51" s="20" t="s">
        <v>33</v>
      </c>
      <c r="C51" s="40" t="s">
        <v>193</v>
      </c>
    </row>
    <row r="52" spans="2:249" ht="14">
      <c r="B52" s="10" t="s">
        <v>4</v>
      </c>
      <c r="C52" s="10" t="s">
        <v>389</v>
      </c>
      <c r="IK52"/>
      <c r="IL52"/>
      <c r="IM52"/>
      <c r="IN52"/>
      <c r="IO52"/>
    </row>
    <row r="53" spans="2:249" ht="14">
      <c r="B53" s="10" t="s">
        <v>5</v>
      </c>
      <c r="C53" s="10" t="s">
        <v>390</v>
      </c>
      <c r="IK53"/>
      <c r="IL53"/>
      <c r="IM53"/>
      <c r="IN53"/>
      <c r="IO53"/>
    </row>
    <row r="54" spans="2:249" ht="14">
      <c r="B54" s="10" t="s">
        <v>6</v>
      </c>
      <c r="C54" s="10" t="s">
        <v>391</v>
      </c>
      <c r="IK54"/>
      <c r="IL54"/>
      <c r="IM54"/>
      <c r="IN54"/>
      <c r="IO54"/>
    </row>
    <row r="55" spans="2:249" ht="14">
      <c r="B55" s="10" t="s">
        <v>7</v>
      </c>
      <c r="C55" s="10" t="s">
        <v>392</v>
      </c>
      <c r="IK55"/>
      <c r="IL55"/>
      <c r="IM55"/>
      <c r="IN55"/>
      <c r="IO55"/>
    </row>
    <row r="56" spans="2:249" ht="14">
      <c r="B56" s="10" t="s">
        <v>8</v>
      </c>
      <c r="C56" s="10" t="s">
        <v>393</v>
      </c>
      <c r="IK56"/>
      <c r="IL56"/>
      <c r="IM56"/>
      <c r="IN56"/>
      <c r="IO56"/>
    </row>
    <row r="57" spans="2:249" ht="14">
      <c r="B57" s="10" t="s">
        <v>9</v>
      </c>
      <c r="C57" s="10" t="s">
        <v>394</v>
      </c>
      <c r="IK57"/>
      <c r="IL57"/>
      <c r="IM57"/>
      <c r="IN57"/>
      <c r="IO57"/>
    </row>
    <row r="58" spans="2:249" ht="14">
      <c r="B58" s="10" t="s">
        <v>10</v>
      </c>
      <c r="C58" s="56" t="s">
        <v>36</v>
      </c>
      <c r="IK58"/>
      <c r="IL58"/>
      <c r="IM58"/>
      <c r="IN58"/>
      <c r="IO58"/>
    </row>
    <row r="59" spans="2:249" ht="14">
      <c r="B59" s="41" t="s">
        <v>11</v>
      </c>
      <c r="C59" s="56" t="s">
        <v>36</v>
      </c>
      <c r="IK59"/>
      <c r="IL59"/>
      <c r="IM59"/>
      <c r="IN59"/>
      <c r="IO59"/>
    </row>
  </sheetData>
  <mergeCells count="4">
    <mergeCell ref="B3:J3"/>
    <mergeCell ref="C6:G6"/>
    <mergeCell ref="I10:J10"/>
    <mergeCell ref="I20:J20"/>
  </mergeCells>
  <conditionalFormatting sqref="J28 I22:I28">
    <cfRule type="cellIs" dxfId="346" priority="12" stopIfTrue="1" operator="lessThan">
      <formula>0</formula>
    </cfRule>
  </conditionalFormatting>
  <conditionalFormatting sqref="F13:F18">
    <cfRule type="cellIs" dxfId="345" priority="11" stopIfTrue="1" operator="lessThan">
      <formula>0</formula>
    </cfRule>
  </conditionalFormatting>
  <conditionalFormatting sqref="J22:J27">
    <cfRule type="cellIs" dxfId="344" priority="10" stopIfTrue="1" operator="lessThan">
      <formula>0</formula>
    </cfRule>
  </conditionalFormatting>
  <conditionalFormatting sqref="J12:J17">
    <cfRule type="cellIs" dxfId="343" priority="8" stopIfTrue="1" operator="lessThan">
      <formula>0</formula>
    </cfRule>
  </conditionalFormatting>
  <conditionalFormatting sqref="I18">
    <cfRule type="cellIs" dxfId="342" priority="7" stopIfTrue="1" operator="lessThan">
      <formula>0</formula>
    </cfRule>
  </conditionalFormatting>
  <conditionalFormatting sqref="J18">
    <cfRule type="cellIs" dxfId="341" priority="9" stopIfTrue="1" operator="lessThan">
      <formula>0</formula>
    </cfRule>
  </conditionalFormatting>
  <conditionalFormatting sqref="I12:I17">
    <cfRule type="cellIs" dxfId="340" priority="6" stopIfTrue="1" operator="lessThan">
      <formula>0</formula>
    </cfRule>
  </conditionalFormatting>
  <conditionalFormatting sqref="C32:H38">
    <cfRule type="cellIs" dxfId="339" priority="5" stopIfTrue="1" operator="lessThan">
      <formula>0</formula>
    </cfRule>
  </conditionalFormatting>
  <conditionalFormatting sqref="J38 I32:I38">
    <cfRule type="cellIs" dxfId="338" priority="4" stopIfTrue="1" operator="lessThan">
      <formula>0</formula>
    </cfRule>
  </conditionalFormatting>
  <conditionalFormatting sqref="J32:J37">
    <cfRule type="cellIs" dxfId="337" priority="3" stopIfTrue="1" operator="lessThan">
      <formula>0</formula>
    </cfRule>
  </conditionalFormatting>
  <conditionalFormatting sqref="F23:F28">
    <cfRule type="cellIs" dxfId="336" priority="2" stopIfTrue="1" operator="lessThan">
      <formula>0</formula>
    </cfRule>
  </conditionalFormatting>
  <conditionalFormatting sqref="C58:C59">
    <cfRule type="cellIs" dxfId="335" priority="1" stopIfTrue="1" operator="lessThan">
      <formula>0</formula>
    </cfRule>
  </conditionalFormatting>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1:IO51"/>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396</v>
      </c>
      <c r="C3" s="115"/>
      <c r="D3" s="115"/>
      <c r="E3" s="115"/>
      <c r="F3" s="115"/>
      <c r="G3" s="115"/>
      <c r="H3" s="115"/>
      <c r="I3" s="115"/>
      <c r="J3" s="115"/>
    </row>
    <row r="4" spans="2:10" ht="12">
      <c r="B4" s="4"/>
      <c r="C4" s="5"/>
      <c r="D4" s="6"/>
      <c r="E4" s="6"/>
      <c r="F4" s="6"/>
      <c r="G4" s="6"/>
    </row>
    <row r="5" spans="2:10" ht="12">
      <c r="B5" s="3" t="s">
        <v>1</v>
      </c>
    </row>
    <row r="6" spans="2:10" ht="11">
      <c r="B6" s="33" t="s">
        <v>40</v>
      </c>
      <c r="C6" s="26" t="s">
        <v>397</v>
      </c>
    </row>
    <row r="7" spans="2:10" ht="11">
      <c r="B7" s="30"/>
      <c r="C7" s="117"/>
      <c r="D7" s="117"/>
      <c r="E7" s="117"/>
      <c r="F7" s="117"/>
      <c r="G7" s="117"/>
      <c r="H7" s="117"/>
    </row>
    <row r="8" spans="2:10" ht="12" customHeight="1">
      <c r="B8" s="30"/>
      <c r="C8" s="119"/>
      <c r="D8" s="119"/>
      <c r="E8" s="119"/>
      <c r="F8" s="119"/>
      <c r="G8" s="119"/>
      <c r="H8" s="26"/>
    </row>
    <row r="10" spans="2:10" ht="15" customHeight="1">
      <c r="B10" s="3" t="s">
        <v>3</v>
      </c>
      <c r="I10" s="116"/>
      <c r="J10" s="116"/>
    </row>
    <row r="11" spans="2:10" s="7" customFormat="1" ht="12">
      <c r="B11" s="8"/>
      <c r="C11" s="9" t="s">
        <v>4</v>
      </c>
      <c r="D11" s="9" t="s">
        <v>5</v>
      </c>
      <c r="E11" s="9" t="s">
        <v>6</v>
      </c>
      <c r="F11" s="9" t="s">
        <v>7</v>
      </c>
      <c r="G11" s="9" t="s">
        <v>8</v>
      </c>
      <c r="H11" s="9" t="s">
        <v>9</v>
      </c>
      <c r="I11" s="9" t="s">
        <v>10</v>
      </c>
      <c r="J11" s="9" t="s">
        <v>11</v>
      </c>
    </row>
    <row r="12" spans="2:10" ht="12.75" customHeight="1">
      <c r="B12" s="10" t="s">
        <v>12</v>
      </c>
      <c r="C12" s="11">
        <v>5971</v>
      </c>
      <c r="D12" s="11">
        <v>2938</v>
      </c>
      <c r="E12" s="11">
        <v>3033</v>
      </c>
      <c r="F12" s="12">
        <v>501</v>
      </c>
      <c r="G12" s="11">
        <v>3018</v>
      </c>
      <c r="H12" s="11">
        <v>1504</v>
      </c>
      <c r="I12" s="12" t="s">
        <v>36</v>
      </c>
      <c r="J12" s="12" t="s">
        <v>36</v>
      </c>
    </row>
    <row r="13" spans="2:10" ht="12.75" customHeight="1">
      <c r="B13" s="10" t="s">
        <v>13</v>
      </c>
      <c r="C13" s="12" t="s">
        <v>36</v>
      </c>
      <c r="D13" s="12" t="s">
        <v>36</v>
      </c>
      <c r="E13" s="12" t="s">
        <v>36</v>
      </c>
      <c r="F13" s="12" t="s">
        <v>36</v>
      </c>
      <c r="G13" s="12" t="s">
        <v>36</v>
      </c>
      <c r="H13" s="12" t="s">
        <v>36</v>
      </c>
      <c r="I13" s="12" t="s">
        <v>36</v>
      </c>
      <c r="J13" s="12" t="s">
        <v>36</v>
      </c>
    </row>
    <row r="14" spans="2:10" ht="12.75" customHeight="1">
      <c r="B14" s="10" t="s">
        <v>14</v>
      </c>
      <c r="C14" s="12" t="s">
        <v>36</v>
      </c>
      <c r="D14" s="12" t="s">
        <v>36</v>
      </c>
      <c r="E14" s="12" t="s">
        <v>36</v>
      </c>
      <c r="F14" s="12" t="s">
        <v>36</v>
      </c>
      <c r="G14" s="12" t="s">
        <v>36</v>
      </c>
      <c r="H14" s="12" t="s">
        <v>36</v>
      </c>
      <c r="I14" s="12" t="s">
        <v>36</v>
      </c>
      <c r="J14" s="12" t="s">
        <v>36</v>
      </c>
    </row>
    <row r="15" spans="2:10" ht="12.75" customHeight="1">
      <c r="B15" s="10" t="s">
        <v>15</v>
      </c>
      <c r="C15" s="12" t="s">
        <v>36</v>
      </c>
      <c r="D15" s="12" t="s">
        <v>36</v>
      </c>
      <c r="E15" s="12" t="s">
        <v>36</v>
      </c>
      <c r="F15" s="12" t="s">
        <v>36</v>
      </c>
      <c r="G15" s="12" t="s">
        <v>36</v>
      </c>
      <c r="H15" s="12" t="s">
        <v>36</v>
      </c>
      <c r="I15" s="12" t="s">
        <v>36</v>
      </c>
      <c r="J15" s="12" t="s">
        <v>36</v>
      </c>
    </row>
    <row r="16" spans="2:10" ht="12.75" customHeight="1">
      <c r="B16" s="10" t="s">
        <v>16</v>
      </c>
      <c r="C16" s="12" t="s">
        <v>36</v>
      </c>
      <c r="D16" s="12" t="s">
        <v>36</v>
      </c>
      <c r="E16" s="12" t="s">
        <v>36</v>
      </c>
      <c r="F16" s="12" t="s">
        <v>36</v>
      </c>
      <c r="G16" s="12" t="s">
        <v>36</v>
      </c>
      <c r="H16" s="12" t="s">
        <v>36</v>
      </c>
      <c r="I16" s="12" t="s">
        <v>36</v>
      </c>
      <c r="J16" s="12" t="s">
        <v>36</v>
      </c>
    </row>
    <row r="17" spans="2:10" ht="12.75" customHeight="1">
      <c r="B17" s="10" t="s">
        <v>17</v>
      </c>
      <c r="C17" s="12" t="s">
        <v>36</v>
      </c>
      <c r="D17" s="12" t="s">
        <v>36</v>
      </c>
      <c r="E17" s="12" t="s">
        <v>36</v>
      </c>
      <c r="F17" s="12" t="s">
        <v>36</v>
      </c>
      <c r="G17" s="12" t="s">
        <v>36</v>
      </c>
      <c r="H17" s="12" t="s">
        <v>36</v>
      </c>
      <c r="I17" s="12" t="s">
        <v>36</v>
      </c>
      <c r="J17" s="12" t="s">
        <v>36</v>
      </c>
    </row>
    <row r="18" spans="2:10" ht="12.75" customHeight="1">
      <c r="B18" s="10" t="s">
        <v>18</v>
      </c>
      <c r="C18" s="12" t="s">
        <v>36</v>
      </c>
      <c r="D18" s="12" t="s">
        <v>36</v>
      </c>
      <c r="E18" s="12" t="s">
        <v>36</v>
      </c>
      <c r="F18" s="12" t="s">
        <v>36</v>
      </c>
      <c r="G18" s="12" t="s">
        <v>36</v>
      </c>
      <c r="H18" s="12" t="s">
        <v>36</v>
      </c>
      <c r="I18" s="12" t="s">
        <v>36</v>
      </c>
      <c r="J18" s="12" t="s">
        <v>36</v>
      </c>
    </row>
    <row r="19" spans="2:10" ht="12.75" customHeight="1">
      <c r="B19" s="50"/>
      <c r="C19" s="52"/>
      <c r="D19" s="52"/>
      <c r="E19" s="52"/>
      <c r="F19" s="53"/>
      <c r="G19" s="52"/>
      <c r="H19" s="52"/>
      <c r="I19" s="52"/>
      <c r="J19" s="52"/>
    </row>
    <row r="20" spans="2:10" ht="12.75" hidden="1" customHeight="1">
      <c r="B20" s="3" t="s">
        <v>115</v>
      </c>
      <c r="I20" s="116"/>
      <c r="J20" s="116"/>
    </row>
    <row r="21" spans="2:10" ht="12.75" hidden="1" customHeight="1">
      <c r="B21" s="8"/>
      <c r="C21" s="9" t="s">
        <v>4</v>
      </c>
      <c r="D21" s="9" t="s">
        <v>5</v>
      </c>
      <c r="E21" s="9" t="s">
        <v>6</v>
      </c>
      <c r="F21" s="9" t="s">
        <v>7</v>
      </c>
      <c r="G21" s="9" t="s">
        <v>8</v>
      </c>
      <c r="H21" s="9" t="s">
        <v>9</v>
      </c>
      <c r="I21" s="9" t="s">
        <v>10</v>
      </c>
      <c r="J21" s="9" t="s">
        <v>11</v>
      </c>
    </row>
    <row r="22" spans="2:10" ht="12.75" hidden="1" customHeight="1">
      <c r="B22" s="10" t="s">
        <v>12</v>
      </c>
      <c r="C22" s="11">
        <v>5971</v>
      </c>
      <c r="D22" s="11">
        <v>2938</v>
      </c>
      <c r="E22" s="11">
        <v>3033</v>
      </c>
      <c r="F22" s="12">
        <v>501</v>
      </c>
      <c r="G22" s="11">
        <v>3018</v>
      </c>
      <c r="H22" s="11">
        <v>1504</v>
      </c>
      <c r="I22" s="12" t="s">
        <v>36</v>
      </c>
      <c r="J22" s="12" t="s">
        <v>36</v>
      </c>
    </row>
    <row r="23" spans="2:10" ht="12.75" hidden="1" customHeight="1">
      <c r="B23" s="10" t="s">
        <v>13</v>
      </c>
      <c r="C23" s="12" t="s">
        <v>36</v>
      </c>
      <c r="D23" s="12" t="s">
        <v>36</v>
      </c>
      <c r="E23" s="12" t="s">
        <v>36</v>
      </c>
      <c r="F23" s="12" t="s">
        <v>36</v>
      </c>
      <c r="G23" s="12" t="s">
        <v>36</v>
      </c>
      <c r="H23" s="12" t="s">
        <v>36</v>
      </c>
      <c r="I23" s="12" t="s">
        <v>36</v>
      </c>
      <c r="J23" s="12" t="s">
        <v>36</v>
      </c>
    </row>
    <row r="24" spans="2:10" ht="12.75" hidden="1" customHeight="1">
      <c r="B24" s="10" t="s">
        <v>14</v>
      </c>
      <c r="C24" s="12" t="s">
        <v>36</v>
      </c>
      <c r="D24" s="12" t="s">
        <v>36</v>
      </c>
      <c r="E24" s="12" t="s">
        <v>36</v>
      </c>
      <c r="F24" s="12" t="s">
        <v>36</v>
      </c>
      <c r="G24" s="12" t="s">
        <v>36</v>
      </c>
      <c r="H24" s="12" t="s">
        <v>36</v>
      </c>
      <c r="I24" s="12" t="s">
        <v>36</v>
      </c>
      <c r="J24" s="12" t="s">
        <v>36</v>
      </c>
    </row>
    <row r="25" spans="2:10" ht="12.75" hidden="1" customHeight="1">
      <c r="B25" s="10" t="s">
        <v>15</v>
      </c>
      <c r="C25" s="12" t="s">
        <v>36</v>
      </c>
      <c r="D25" s="12" t="s">
        <v>36</v>
      </c>
      <c r="E25" s="12" t="s">
        <v>36</v>
      </c>
      <c r="F25" s="12" t="s">
        <v>36</v>
      </c>
      <c r="G25" s="12" t="s">
        <v>36</v>
      </c>
      <c r="H25" s="12" t="s">
        <v>36</v>
      </c>
      <c r="I25" s="12" t="s">
        <v>36</v>
      </c>
      <c r="J25" s="12" t="s">
        <v>36</v>
      </c>
    </row>
    <row r="26" spans="2:10" ht="12.75" hidden="1" customHeight="1">
      <c r="B26" s="10" t="s">
        <v>16</v>
      </c>
      <c r="C26" s="12" t="s">
        <v>36</v>
      </c>
      <c r="D26" s="12" t="s">
        <v>36</v>
      </c>
      <c r="E26" s="12" t="s">
        <v>36</v>
      </c>
      <c r="F26" s="12" t="s">
        <v>36</v>
      </c>
      <c r="G26" s="12" t="s">
        <v>36</v>
      </c>
      <c r="H26" s="12" t="s">
        <v>36</v>
      </c>
      <c r="I26" s="12" t="s">
        <v>36</v>
      </c>
      <c r="J26" s="12" t="s">
        <v>36</v>
      </c>
    </row>
    <row r="27" spans="2:10" ht="12.75" hidden="1" customHeight="1">
      <c r="B27" s="10" t="s">
        <v>17</v>
      </c>
      <c r="C27" s="12" t="s">
        <v>36</v>
      </c>
      <c r="D27" s="12" t="s">
        <v>36</v>
      </c>
      <c r="E27" s="12" t="s">
        <v>36</v>
      </c>
      <c r="F27" s="12" t="s">
        <v>36</v>
      </c>
      <c r="G27" s="12" t="s">
        <v>36</v>
      </c>
      <c r="H27" s="12" t="s">
        <v>36</v>
      </c>
      <c r="I27" s="12" t="s">
        <v>36</v>
      </c>
      <c r="J27" s="12" t="s">
        <v>36</v>
      </c>
    </row>
    <row r="28" spans="2:10" ht="12.75" hidden="1" customHeight="1">
      <c r="B28" s="10" t="s">
        <v>18</v>
      </c>
      <c r="C28" s="12" t="s">
        <v>36</v>
      </c>
      <c r="D28" s="12" t="s">
        <v>36</v>
      </c>
      <c r="E28" s="12" t="s">
        <v>36</v>
      </c>
      <c r="F28" s="12" t="s">
        <v>36</v>
      </c>
      <c r="G28" s="12" t="s">
        <v>36</v>
      </c>
      <c r="H28" s="12" t="s">
        <v>36</v>
      </c>
      <c r="I28" s="12" t="s">
        <v>36</v>
      </c>
      <c r="J28" s="12" t="s">
        <v>36</v>
      </c>
    </row>
    <row r="29" spans="2:10" ht="12.75" hidden="1" customHeight="1">
      <c r="B29" s="13"/>
      <c r="C29" s="14"/>
      <c r="D29" s="14"/>
      <c r="E29" s="14"/>
      <c r="F29" s="14"/>
      <c r="G29" s="14"/>
      <c r="H29" s="14"/>
      <c r="I29" s="14"/>
      <c r="J29" s="14"/>
    </row>
    <row r="30" spans="2:10" ht="12.75" customHeight="1">
      <c r="B30" s="3" t="s">
        <v>116</v>
      </c>
      <c r="C30" s="14"/>
      <c r="D30" s="14"/>
      <c r="E30" s="14"/>
      <c r="F30" s="14"/>
      <c r="G30" s="14"/>
      <c r="H30" s="14"/>
      <c r="I30" s="14"/>
      <c r="J30" s="14"/>
    </row>
    <row r="31" spans="2:10" ht="12.75" customHeight="1">
      <c r="B31" s="54"/>
      <c r="C31" s="55" t="s">
        <v>4</v>
      </c>
      <c r="D31" s="55" t="s">
        <v>5</v>
      </c>
      <c r="E31" s="55" t="s">
        <v>6</v>
      </c>
      <c r="F31" s="55" t="s">
        <v>7</v>
      </c>
      <c r="G31" s="55" t="s">
        <v>8</v>
      </c>
      <c r="H31" s="55" t="s">
        <v>9</v>
      </c>
      <c r="I31" s="55" t="s">
        <v>10</v>
      </c>
      <c r="J31" s="55" t="s">
        <v>11</v>
      </c>
    </row>
    <row r="32" spans="2:10" ht="12.75" customHeight="1">
      <c r="B32" s="35" t="s">
        <v>12</v>
      </c>
      <c r="C32" s="56">
        <f t="shared" ref="C32:H32" si="0">C12-C22</f>
        <v>0</v>
      </c>
      <c r="D32" s="56">
        <f t="shared" si="0"/>
        <v>0</v>
      </c>
      <c r="E32" s="56">
        <f t="shared" si="0"/>
        <v>0</v>
      </c>
      <c r="F32" s="56">
        <f t="shared" si="0"/>
        <v>0</v>
      </c>
      <c r="G32" s="56">
        <f t="shared" si="0"/>
        <v>0</v>
      </c>
      <c r="H32" s="56">
        <f t="shared" si="0"/>
        <v>0</v>
      </c>
      <c r="I32" s="12" t="s">
        <v>36</v>
      </c>
      <c r="J32" s="12" t="s">
        <v>36</v>
      </c>
    </row>
    <row r="33" spans="2:249" ht="12.75" customHeight="1">
      <c r="B33" s="35" t="s">
        <v>13</v>
      </c>
      <c r="C33" s="12" t="s">
        <v>36</v>
      </c>
      <c r="D33" s="12" t="s">
        <v>36</v>
      </c>
      <c r="E33" s="12" t="s">
        <v>36</v>
      </c>
      <c r="F33" s="12" t="s">
        <v>36</v>
      </c>
      <c r="G33" s="12" t="s">
        <v>36</v>
      </c>
      <c r="H33" s="12" t="s">
        <v>36</v>
      </c>
      <c r="I33" s="12" t="s">
        <v>36</v>
      </c>
      <c r="J33" s="12" t="s">
        <v>36</v>
      </c>
    </row>
    <row r="34" spans="2:249" ht="12.75" customHeight="1">
      <c r="B34" s="35" t="s">
        <v>14</v>
      </c>
      <c r="C34" s="12" t="s">
        <v>36</v>
      </c>
      <c r="D34" s="12" t="s">
        <v>36</v>
      </c>
      <c r="E34" s="12" t="s">
        <v>36</v>
      </c>
      <c r="F34" s="12" t="s">
        <v>36</v>
      </c>
      <c r="G34" s="12" t="s">
        <v>36</v>
      </c>
      <c r="H34" s="12" t="s">
        <v>36</v>
      </c>
      <c r="I34" s="12" t="s">
        <v>36</v>
      </c>
      <c r="J34" s="12" t="s">
        <v>36</v>
      </c>
    </row>
    <row r="35" spans="2:249" ht="12.75" customHeight="1">
      <c r="B35" s="35" t="s">
        <v>15</v>
      </c>
      <c r="C35" s="12" t="s">
        <v>36</v>
      </c>
      <c r="D35" s="12" t="s">
        <v>36</v>
      </c>
      <c r="E35" s="12" t="s">
        <v>36</v>
      </c>
      <c r="F35" s="12" t="s">
        <v>36</v>
      </c>
      <c r="G35" s="12" t="s">
        <v>36</v>
      </c>
      <c r="H35" s="12" t="s">
        <v>36</v>
      </c>
      <c r="I35" s="12" t="s">
        <v>36</v>
      </c>
      <c r="J35" s="12" t="s">
        <v>36</v>
      </c>
    </row>
    <row r="36" spans="2:249" ht="12.75" customHeight="1">
      <c r="B36" s="35" t="s">
        <v>16</v>
      </c>
      <c r="C36" s="12" t="s">
        <v>36</v>
      </c>
      <c r="D36" s="12" t="s">
        <v>36</v>
      </c>
      <c r="E36" s="12" t="s">
        <v>36</v>
      </c>
      <c r="F36" s="12" t="s">
        <v>36</v>
      </c>
      <c r="G36" s="12" t="s">
        <v>36</v>
      </c>
      <c r="H36" s="12" t="s">
        <v>36</v>
      </c>
      <c r="I36" s="12" t="s">
        <v>36</v>
      </c>
      <c r="J36" s="12" t="s">
        <v>36</v>
      </c>
    </row>
    <row r="37" spans="2:249" ht="12.75" customHeight="1">
      <c r="B37" s="35" t="s">
        <v>17</v>
      </c>
      <c r="C37" s="12" t="s">
        <v>36</v>
      </c>
      <c r="D37" s="12" t="s">
        <v>36</v>
      </c>
      <c r="E37" s="12" t="s">
        <v>36</v>
      </c>
      <c r="F37" s="12" t="s">
        <v>36</v>
      </c>
      <c r="G37" s="12" t="s">
        <v>36</v>
      </c>
      <c r="H37" s="12" t="s">
        <v>36</v>
      </c>
      <c r="I37" s="12" t="s">
        <v>36</v>
      </c>
      <c r="J37" s="12" t="s">
        <v>36</v>
      </c>
    </row>
    <row r="38" spans="2:249" ht="12.75" customHeight="1">
      <c r="B38" s="35" t="s">
        <v>18</v>
      </c>
      <c r="C38" s="12" t="s">
        <v>36</v>
      </c>
      <c r="D38" s="12" t="s">
        <v>36</v>
      </c>
      <c r="E38" s="12" t="s">
        <v>36</v>
      </c>
      <c r="F38" s="12" t="s">
        <v>36</v>
      </c>
      <c r="G38" s="12" t="s">
        <v>36</v>
      </c>
      <c r="H38" s="12" t="s">
        <v>36</v>
      </c>
      <c r="I38" s="12" t="s">
        <v>36</v>
      </c>
      <c r="J38" s="12" t="s">
        <v>36</v>
      </c>
    </row>
    <row r="39" spans="2:249" ht="12.75" customHeight="1">
      <c r="B39" s="13"/>
      <c r="C39" s="14"/>
      <c r="D39" s="14"/>
      <c r="E39" s="14"/>
      <c r="F39" s="14"/>
      <c r="G39" s="14"/>
      <c r="H39" s="14"/>
      <c r="I39" s="14"/>
      <c r="J39" s="14"/>
    </row>
    <row r="40" spans="2:249" ht="15" customHeight="1">
      <c r="B40" s="3" t="s">
        <v>19</v>
      </c>
    </row>
    <row r="41" spans="2:249" ht="42.75" customHeight="1">
      <c r="B41" s="87" t="s">
        <v>20</v>
      </c>
      <c r="C41" s="15" t="s">
        <v>21</v>
      </c>
      <c r="D41" s="16" t="s">
        <v>22</v>
      </c>
      <c r="E41" s="16" t="s">
        <v>23</v>
      </c>
      <c r="F41" s="16" t="s">
        <v>24</v>
      </c>
      <c r="G41" s="16" t="s">
        <v>25</v>
      </c>
      <c r="H41" s="16" t="s">
        <v>26</v>
      </c>
    </row>
    <row r="42" spans="2:249" s="88" customFormat="1" ht="35.25" customHeight="1">
      <c r="B42" s="47" t="s">
        <v>12</v>
      </c>
      <c r="C42" s="47" t="s">
        <v>27</v>
      </c>
      <c r="D42" s="93" t="s">
        <v>398</v>
      </c>
      <c r="E42" s="94" t="s">
        <v>304</v>
      </c>
      <c r="F42" s="94" t="s">
        <v>399</v>
      </c>
      <c r="G42" s="93" t="s">
        <v>400</v>
      </c>
      <c r="H42" s="93" t="s">
        <v>401</v>
      </c>
    </row>
    <row r="43" spans="2:249" ht="11">
      <c r="B43" s="17"/>
      <c r="C43" s="18"/>
      <c r="D43" s="18"/>
      <c r="E43" s="19"/>
      <c r="F43" s="19"/>
      <c r="G43" s="19"/>
      <c r="H43" s="19"/>
    </row>
    <row r="45" spans="2:249" ht="12">
      <c r="B45" s="20" t="s">
        <v>33</v>
      </c>
      <c r="C45" s="40" t="s">
        <v>12</v>
      </c>
    </row>
    <row r="46" spans="2:249" ht="12.75" customHeight="1">
      <c r="B46" s="10" t="s">
        <v>4</v>
      </c>
      <c r="C46" s="10" t="s">
        <v>37</v>
      </c>
      <c r="IK46"/>
      <c r="IL46"/>
      <c r="IM46"/>
      <c r="IN46"/>
      <c r="IO46"/>
    </row>
    <row r="47" spans="2:249" ht="12.75" customHeight="1">
      <c r="B47" s="10" t="s">
        <v>5</v>
      </c>
      <c r="C47" s="10" t="s">
        <v>175</v>
      </c>
      <c r="IK47"/>
      <c r="IL47"/>
      <c r="IM47"/>
      <c r="IN47"/>
      <c r="IO47"/>
    </row>
    <row r="48" spans="2:249" ht="12.75" customHeight="1">
      <c r="B48" s="10" t="s">
        <v>6</v>
      </c>
      <c r="C48" s="10" t="s">
        <v>177</v>
      </c>
      <c r="IK48"/>
      <c r="IL48"/>
      <c r="IM48"/>
      <c r="IN48"/>
      <c r="IO48"/>
    </row>
    <row r="49" spans="2:249" ht="12.75" customHeight="1">
      <c r="B49" s="10" t="s">
        <v>7</v>
      </c>
      <c r="C49" s="10" t="s">
        <v>305</v>
      </c>
      <c r="IK49"/>
      <c r="IL49"/>
      <c r="IM49"/>
      <c r="IN49"/>
      <c r="IO49"/>
    </row>
    <row r="50" spans="2:249" ht="12.75" customHeight="1">
      <c r="B50" s="10" t="s">
        <v>8</v>
      </c>
      <c r="C50" s="10" t="s">
        <v>402</v>
      </c>
      <c r="IK50"/>
      <c r="IL50"/>
      <c r="IM50"/>
      <c r="IN50"/>
      <c r="IO50"/>
    </row>
    <row r="51" spans="2:249" ht="12.75" customHeight="1">
      <c r="B51" s="10" t="s">
        <v>9</v>
      </c>
      <c r="C51" s="10" t="s">
        <v>306</v>
      </c>
      <c r="IK51"/>
      <c r="IL51"/>
      <c r="IM51"/>
      <c r="IN51"/>
      <c r="IO51"/>
    </row>
  </sheetData>
  <mergeCells count="5">
    <mergeCell ref="B3:J3"/>
    <mergeCell ref="C7:H7"/>
    <mergeCell ref="I10:J10"/>
    <mergeCell ref="I20:J20"/>
    <mergeCell ref="C8:G8"/>
  </mergeCells>
  <conditionalFormatting sqref="C32:H32">
    <cfRule type="cellIs" dxfId="334" priority="1"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B1:IO58"/>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516</v>
      </c>
      <c r="C3" s="115"/>
      <c r="D3" s="115"/>
      <c r="E3" s="115"/>
      <c r="F3" s="115"/>
      <c r="G3" s="115"/>
      <c r="H3" s="115"/>
      <c r="I3" s="115"/>
      <c r="J3" s="115"/>
    </row>
    <row r="4" spans="2:10" ht="12">
      <c r="B4" s="4"/>
      <c r="C4" s="5"/>
      <c r="D4" s="6"/>
      <c r="E4" s="6"/>
      <c r="F4" s="6"/>
      <c r="G4" s="6"/>
    </row>
    <row r="5" spans="2:10" ht="12">
      <c r="B5" s="3" t="s">
        <v>1</v>
      </c>
    </row>
    <row r="6" spans="2:10" ht="12" customHeight="1">
      <c r="B6" s="4" t="s">
        <v>40</v>
      </c>
      <c r="C6" s="117" t="s">
        <v>119</v>
      </c>
      <c r="D6" s="117"/>
      <c r="E6" s="117"/>
      <c r="F6" s="117"/>
      <c r="G6" s="37"/>
      <c r="H6" s="57"/>
    </row>
    <row r="7" spans="2:10" ht="11">
      <c r="C7" s="117"/>
      <c r="D7" s="117"/>
      <c r="E7" s="117"/>
      <c r="F7" s="117"/>
      <c r="G7" s="37"/>
    </row>
    <row r="8" spans="2:10" ht="11">
      <c r="B8" s="4" t="s">
        <v>17</v>
      </c>
      <c r="C8" s="48" t="s">
        <v>106</v>
      </c>
      <c r="D8" s="48"/>
      <c r="E8" s="48"/>
      <c r="F8" s="48"/>
      <c r="G8" s="48"/>
    </row>
    <row r="10" spans="2:10" ht="15" customHeight="1">
      <c r="B10" s="3" t="s">
        <v>3</v>
      </c>
      <c r="I10" s="116"/>
      <c r="J10" s="116"/>
    </row>
    <row r="11" spans="2:10" s="7" customFormat="1" ht="12">
      <c r="B11" s="8"/>
      <c r="C11" s="9" t="s">
        <v>4</v>
      </c>
      <c r="D11" s="9" t="s">
        <v>5</v>
      </c>
      <c r="E11" s="9" t="s">
        <v>6</v>
      </c>
      <c r="F11" s="9" t="s">
        <v>7</v>
      </c>
      <c r="G11" s="9" t="s">
        <v>8</v>
      </c>
      <c r="H11" s="9" t="s">
        <v>9</v>
      </c>
      <c r="I11" s="9" t="s">
        <v>10</v>
      </c>
      <c r="J11" s="9" t="s">
        <v>11</v>
      </c>
    </row>
    <row r="12" spans="2:10" ht="12.75" customHeight="1">
      <c r="B12" s="10" t="s">
        <v>12</v>
      </c>
      <c r="C12" s="11">
        <v>15366.939414999999</v>
      </c>
      <c r="D12" s="11">
        <v>7715.9241890000003</v>
      </c>
      <c r="E12" s="11">
        <v>7649.9849250000007</v>
      </c>
      <c r="F12" s="12">
        <v>3882.1741679999996</v>
      </c>
      <c r="G12" s="11">
        <v>7649.9849250000007</v>
      </c>
      <c r="H12" s="11">
        <v>8460.8318120000004</v>
      </c>
      <c r="I12" s="12">
        <v>7086.4102780000003</v>
      </c>
      <c r="J12" s="12" t="s">
        <v>36</v>
      </c>
    </row>
    <row r="13" spans="2:10" ht="12.75" customHeight="1">
      <c r="B13" s="10" t="s">
        <v>13</v>
      </c>
      <c r="C13" s="12">
        <v>8656.5890020000006</v>
      </c>
      <c r="D13" s="12">
        <v>4408.6579789999996</v>
      </c>
      <c r="E13" s="12">
        <v>4247.931023000001</v>
      </c>
      <c r="F13" s="12" t="s">
        <v>36</v>
      </c>
      <c r="G13" s="12">
        <v>4247.931023000001</v>
      </c>
      <c r="H13" s="12">
        <v>4566.2940319999998</v>
      </c>
      <c r="I13" s="12">
        <v>4845.5056029999996</v>
      </c>
      <c r="J13" s="12" t="s">
        <v>36</v>
      </c>
    </row>
    <row r="14" spans="2:10" ht="12.75" customHeight="1">
      <c r="B14" s="10" t="s">
        <v>14</v>
      </c>
      <c r="C14" s="12">
        <v>15309.242559</v>
      </c>
      <c r="D14" s="12">
        <v>7701.4999750000006</v>
      </c>
      <c r="E14" s="12">
        <v>7606.7122829999998</v>
      </c>
      <c r="F14" s="12" t="s">
        <v>36</v>
      </c>
      <c r="G14" s="12">
        <v>7606.7122829999998</v>
      </c>
      <c r="H14" s="12">
        <v>8475.2560260000009</v>
      </c>
      <c r="I14" s="12">
        <v>8609.1951559999998</v>
      </c>
      <c r="J14" s="12" t="s">
        <v>36</v>
      </c>
    </row>
    <row r="15" spans="2:10" ht="12.75" customHeight="1">
      <c r="B15" s="10" t="s">
        <v>15</v>
      </c>
      <c r="C15" s="12">
        <v>15359.727308</v>
      </c>
      <c r="D15" s="12">
        <v>7711.8029850000003</v>
      </c>
      <c r="E15" s="12">
        <v>7647.9243230000011</v>
      </c>
      <c r="F15" s="12">
        <v>3882.1741679999996</v>
      </c>
      <c r="G15" s="12">
        <v>7647.9243230000011</v>
      </c>
      <c r="H15" s="12">
        <v>8462.8924139999999</v>
      </c>
      <c r="I15" s="12">
        <v>7017.3801110000004</v>
      </c>
      <c r="J15" s="12" t="s">
        <v>36</v>
      </c>
    </row>
    <row r="16" spans="2:10" ht="12.75" customHeight="1">
      <c r="B16" s="10" t="s">
        <v>16</v>
      </c>
      <c r="C16" s="12">
        <v>15512.211856</v>
      </c>
      <c r="D16" s="12">
        <v>7754.0453260000004</v>
      </c>
      <c r="E16" s="12">
        <v>7758.1665300000004</v>
      </c>
      <c r="F16" s="12">
        <v>3948.1134320000001</v>
      </c>
      <c r="G16" s="12">
        <v>7758.1665300000004</v>
      </c>
      <c r="H16" s="12">
        <v>8527.8013770000016</v>
      </c>
      <c r="I16" s="12">
        <v>7365.6218489999992</v>
      </c>
      <c r="J16" s="12" t="s">
        <v>36</v>
      </c>
    </row>
    <row r="17" spans="2:10" ht="12.75" customHeight="1">
      <c r="B17" s="10" t="s">
        <v>17</v>
      </c>
      <c r="C17" s="12">
        <v>10121.677024000001</v>
      </c>
      <c r="D17" s="12">
        <v>4942.3538970000009</v>
      </c>
      <c r="E17" s="12">
        <v>5179.3231270000006</v>
      </c>
      <c r="F17" s="12" t="s">
        <v>36</v>
      </c>
      <c r="G17" s="12">
        <v>5179.3231270000006</v>
      </c>
      <c r="H17" s="12">
        <v>6288.9573040000005</v>
      </c>
      <c r="I17" s="12">
        <v>6009.7457329999997</v>
      </c>
      <c r="J17" s="12" t="s">
        <v>36</v>
      </c>
    </row>
    <row r="18" spans="2:10" ht="12.75" customHeight="1">
      <c r="B18" s="10" t="s">
        <v>18</v>
      </c>
      <c r="C18" s="12">
        <v>14270.699151000001</v>
      </c>
      <c r="D18" s="12">
        <v>7061.6830540000001</v>
      </c>
      <c r="E18" s="12">
        <v>7209.0160970000006</v>
      </c>
      <c r="F18" s="12" t="s">
        <v>36</v>
      </c>
      <c r="G18" s="12">
        <v>7209.0160970000006</v>
      </c>
      <c r="H18" s="12">
        <v>7195.6221840000007</v>
      </c>
      <c r="I18" s="12">
        <v>6421.8661330000004</v>
      </c>
      <c r="J18" s="12" t="s">
        <v>36</v>
      </c>
    </row>
    <row r="19" spans="2:10" ht="12.75" customHeight="1">
      <c r="B19" s="50"/>
      <c r="C19" s="52"/>
      <c r="D19" s="52"/>
      <c r="E19" s="52"/>
      <c r="F19" s="53"/>
      <c r="G19" s="52"/>
      <c r="H19" s="52"/>
      <c r="I19" s="52"/>
      <c r="J19" s="52"/>
    </row>
    <row r="20" spans="2:10" ht="12.75" hidden="1" customHeight="1">
      <c r="B20" s="3" t="s">
        <v>115</v>
      </c>
      <c r="I20" s="116"/>
      <c r="J20" s="116"/>
    </row>
    <row r="21" spans="2:10" ht="12.75" hidden="1" customHeight="1">
      <c r="B21" s="8"/>
      <c r="C21" s="9" t="s">
        <v>4</v>
      </c>
      <c r="D21" s="9" t="s">
        <v>5</v>
      </c>
      <c r="E21" s="9" t="s">
        <v>6</v>
      </c>
      <c r="F21" s="9" t="s">
        <v>7</v>
      </c>
      <c r="G21" s="9" t="s">
        <v>8</v>
      </c>
      <c r="H21" s="9" t="s">
        <v>9</v>
      </c>
      <c r="I21" s="9" t="s">
        <v>10</v>
      </c>
      <c r="J21" s="9" t="s">
        <v>11</v>
      </c>
    </row>
    <row r="22" spans="2:10" ht="12.75" hidden="1" customHeight="1">
      <c r="B22" s="10" t="s">
        <v>12</v>
      </c>
      <c r="C22" s="11">
        <v>15214.791499999999</v>
      </c>
      <c r="D22" s="11">
        <v>7639.5289000000002</v>
      </c>
      <c r="E22" s="11">
        <v>7574.2425000000003</v>
      </c>
      <c r="F22" s="12">
        <v>3843.7367999999997</v>
      </c>
      <c r="G22" s="11">
        <v>7574.2425000000003</v>
      </c>
      <c r="H22" s="11">
        <v>8377.0612000000001</v>
      </c>
      <c r="I22" s="12">
        <v>7016.2478000000001</v>
      </c>
      <c r="J22" s="12" t="s">
        <v>36</v>
      </c>
    </row>
    <row r="23" spans="2:10" ht="12.75" hidden="1" customHeight="1">
      <c r="B23" s="10" t="s">
        <v>13</v>
      </c>
      <c r="C23" s="12">
        <v>8570.8802000000014</v>
      </c>
      <c r="D23" s="12">
        <v>4365.0078999999996</v>
      </c>
      <c r="E23" s="12">
        <v>4205.8723000000009</v>
      </c>
      <c r="F23" s="12" t="s">
        <v>36</v>
      </c>
      <c r="G23" s="12">
        <v>4205.8723000000009</v>
      </c>
      <c r="H23" s="12">
        <v>4521.0832</v>
      </c>
      <c r="I23" s="12">
        <v>4797.5302999999994</v>
      </c>
      <c r="J23" s="12" t="s">
        <v>36</v>
      </c>
    </row>
    <row r="24" spans="2:10" ht="12.75" hidden="1" customHeight="1">
      <c r="B24" s="10" t="s">
        <v>14</v>
      </c>
      <c r="C24" s="12">
        <v>15157.6659</v>
      </c>
      <c r="D24" s="12">
        <v>7625.2475000000004</v>
      </c>
      <c r="E24" s="12">
        <v>7531.3982999999998</v>
      </c>
      <c r="F24" s="12" t="s">
        <v>36</v>
      </c>
      <c r="G24" s="12">
        <v>7531.3982999999998</v>
      </c>
      <c r="H24" s="12">
        <v>8391.3425999999999</v>
      </c>
      <c r="I24" s="12">
        <v>8523.9555999999993</v>
      </c>
      <c r="J24" s="12" t="s">
        <v>36</v>
      </c>
    </row>
    <row r="25" spans="2:10" ht="12.75" hidden="1" customHeight="1">
      <c r="B25" s="10" t="s">
        <v>15</v>
      </c>
      <c r="C25" s="12">
        <v>15207.650799999999</v>
      </c>
      <c r="D25" s="12">
        <v>7635.4485000000004</v>
      </c>
      <c r="E25" s="12">
        <v>7572.2023000000008</v>
      </c>
      <c r="F25" s="12">
        <v>3843.7367999999997</v>
      </c>
      <c r="G25" s="12">
        <v>7572.2023000000008</v>
      </c>
      <c r="H25" s="12">
        <v>8379.1013999999996</v>
      </c>
      <c r="I25" s="12">
        <v>6947.9011</v>
      </c>
      <c r="J25" s="12" t="s">
        <v>36</v>
      </c>
    </row>
    <row r="26" spans="2:10" ht="12.75" hidden="1" customHeight="1">
      <c r="B26" s="10" t="s">
        <v>16</v>
      </c>
      <c r="C26" s="12">
        <v>15358.625599999999</v>
      </c>
      <c r="D26" s="12">
        <v>7677.2726000000002</v>
      </c>
      <c r="E26" s="12">
        <v>7681.3530000000001</v>
      </c>
      <c r="F26" s="12">
        <v>3909.0232000000001</v>
      </c>
      <c r="G26" s="12">
        <v>7681.3530000000001</v>
      </c>
      <c r="H26" s="12">
        <v>8443.3677000000007</v>
      </c>
      <c r="I26" s="12">
        <v>7292.6948999999995</v>
      </c>
      <c r="J26" s="12" t="s">
        <v>36</v>
      </c>
    </row>
    <row r="27" spans="2:10" ht="12.75" hidden="1" customHeight="1">
      <c r="B27" s="10" t="s">
        <v>17</v>
      </c>
      <c r="C27" s="12">
        <v>10021.4624</v>
      </c>
      <c r="D27" s="12">
        <v>4893.4197000000004</v>
      </c>
      <c r="E27" s="12">
        <v>5128.0427000000009</v>
      </c>
      <c r="F27" s="12" t="s">
        <v>36</v>
      </c>
      <c r="G27" s="12">
        <v>5128.0427000000009</v>
      </c>
      <c r="H27" s="12">
        <v>6226.6904000000004</v>
      </c>
      <c r="I27" s="12">
        <v>5950.2433000000001</v>
      </c>
      <c r="J27" s="12" t="s">
        <v>36</v>
      </c>
    </row>
    <row r="28" spans="2:10" ht="12.75" hidden="1" customHeight="1">
      <c r="B28" s="10" t="s">
        <v>18</v>
      </c>
      <c r="C28" s="12">
        <v>14129.4051</v>
      </c>
      <c r="D28" s="12">
        <v>6991.7654000000002</v>
      </c>
      <c r="E28" s="12">
        <v>7137.6397000000006</v>
      </c>
      <c r="F28" s="12" t="s">
        <v>36</v>
      </c>
      <c r="G28" s="12">
        <v>7137.6397000000006</v>
      </c>
      <c r="H28" s="12">
        <v>7124.3784000000005</v>
      </c>
      <c r="I28" s="12">
        <v>6358.2833000000001</v>
      </c>
      <c r="J28" s="12" t="s">
        <v>36</v>
      </c>
    </row>
    <row r="29" spans="2:10" ht="12.75" hidden="1" customHeight="1">
      <c r="B29" s="13"/>
      <c r="C29" s="14"/>
      <c r="D29" s="14"/>
      <c r="E29" s="14"/>
      <c r="F29" s="14"/>
      <c r="G29" s="14"/>
      <c r="H29" s="14"/>
      <c r="I29" s="14"/>
      <c r="J29" s="14"/>
    </row>
    <row r="30" spans="2:10" ht="12.75" customHeight="1">
      <c r="B30" s="3" t="s">
        <v>116</v>
      </c>
      <c r="C30" s="14"/>
      <c r="D30" s="14"/>
      <c r="E30" s="14"/>
      <c r="F30" s="14"/>
      <c r="G30" s="14"/>
      <c r="H30" s="14"/>
      <c r="I30" s="14"/>
      <c r="J30" s="14"/>
    </row>
    <row r="31" spans="2:10" ht="12.75" customHeight="1">
      <c r="B31" s="54"/>
      <c r="C31" s="55" t="s">
        <v>4</v>
      </c>
      <c r="D31" s="55" t="s">
        <v>5</v>
      </c>
      <c r="E31" s="55" t="s">
        <v>6</v>
      </c>
      <c r="F31" s="55" t="s">
        <v>7</v>
      </c>
      <c r="G31" s="55" t="s">
        <v>8</v>
      </c>
      <c r="H31" s="55" t="s">
        <v>9</v>
      </c>
      <c r="I31" s="55" t="s">
        <v>10</v>
      </c>
      <c r="J31" s="55" t="s">
        <v>11</v>
      </c>
    </row>
    <row r="32" spans="2:10" ht="12.75" customHeight="1">
      <c r="B32" s="35" t="s">
        <v>12</v>
      </c>
      <c r="C32" s="56">
        <f>C12-C22</f>
        <v>152.14791499999956</v>
      </c>
      <c r="D32" s="56">
        <f t="shared" ref="D32:I32" si="0">D12-D22</f>
        <v>76.395289000000048</v>
      </c>
      <c r="E32" s="56">
        <f t="shared" si="0"/>
        <v>75.742425000000367</v>
      </c>
      <c r="F32" s="56">
        <f t="shared" si="0"/>
        <v>38.437367999999879</v>
      </c>
      <c r="G32" s="56">
        <f t="shared" si="0"/>
        <v>75.742425000000367</v>
      </c>
      <c r="H32" s="56">
        <f t="shared" si="0"/>
        <v>83.770612000000256</v>
      </c>
      <c r="I32" s="56">
        <f t="shared" si="0"/>
        <v>70.162478000000192</v>
      </c>
      <c r="J32" s="12" t="s">
        <v>36</v>
      </c>
    </row>
    <row r="33" spans="2:10" ht="12.75" customHeight="1">
      <c r="B33" s="35" t="s">
        <v>13</v>
      </c>
      <c r="C33" s="56">
        <f t="shared" ref="C33:I38" si="1">C13-C23</f>
        <v>85.708801999999196</v>
      </c>
      <c r="D33" s="56">
        <f t="shared" si="1"/>
        <v>43.650079000000005</v>
      </c>
      <c r="E33" s="56">
        <f t="shared" si="1"/>
        <v>42.0587230000001</v>
      </c>
      <c r="F33" s="12" t="s">
        <v>36</v>
      </c>
      <c r="G33" s="56">
        <f t="shared" si="1"/>
        <v>42.0587230000001</v>
      </c>
      <c r="H33" s="56">
        <f t="shared" si="1"/>
        <v>45.210831999999755</v>
      </c>
      <c r="I33" s="56">
        <f t="shared" si="1"/>
        <v>47.975303000000167</v>
      </c>
      <c r="J33" s="12" t="s">
        <v>36</v>
      </c>
    </row>
    <row r="34" spans="2:10" ht="12.75" customHeight="1">
      <c r="B34" s="35" t="s">
        <v>14</v>
      </c>
      <c r="C34" s="56">
        <f t="shared" si="1"/>
        <v>151.57665900000029</v>
      </c>
      <c r="D34" s="56">
        <f t="shared" si="1"/>
        <v>76.252475000000231</v>
      </c>
      <c r="E34" s="56">
        <f t="shared" si="1"/>
        <v>75.313983000000007</v>
      </c>
      <c r="F34" s="12" t="s">
        <v>36</v>
      </c>
      <c r="G34" s="56">
        <f t="shared" si="1"/>
        <v>75.313983000000007</v>
      </c>
      <c r="H34" s="56">
        <f t="shared" si="1"/>
        <v>83.913426000000982</v>
      </c>
      <c r="I34" s="56">
        <f t="shared" si="1"/>
        <v>85.239556000000448</v>
      </c>
      <c r="J34" s="12" t="s">
        <v>36</v>
      </c>
    </row>
    <row r="35" spans="2:10" ht="12.75" customHeight="1">
      <c r="B35" s="35" t="s">
        <v>15</v>
      </c>
      <c r="C35" s="56">
        <f t="shared" si="1"/>
        <v>152.0765080000001</v>
      </c>
      <c r="D35" s="56">
        <f t="shared" si="1"/>
        <v>76.354484999999841</v>
      </c>
      <c r="E35" s="56">
        <f t="shared" si="1"/>
        <v>75.722023000000263</v>
      </c>
      <c r="F35" s="56">
        <f t="shared" si="1"/>
        <v>38.437367999999879</v>
      </c>
      <c r="G35" s="56">
        <f t="shared" si="1"/>
        <v>75.722023000000263</v>
      </c>
      <c r="H35" s="56">
        <f t="shared" si="1"/>
        <v>83.791014000000359</v>
      </c>
      <c r="I35" s="56">
        <f t="shared" si="1"/>
        <v>69.479011000000355</v>
      </c>
      <c r="J35" s="12" t="s">
        <v>36</v>
      </c>
    </row>
    <row r="36" spans="2:10" ht="12.75" customHeight="1">
      <c r="B36" s="35" t="s">
        <v>16</v>
      </c>
      <c r="C36" s="56">
        <f t="shared" si="1"/>
        <v>153.5862560000005</v>
      </c>
      <c r="D36" s="56">
        <f t="shared" si="1"/>
        <v>76.772726000000148</v>
      </c>
      <c r="E36" s="56">
        <f t="shared" si="1"/>
        <v>76.813530000000355</v>
      </c>
      <c r="F36" s="56">
        <f t="shared" si="1"/>
        <v>39.090232000000015</v>
      </c>
      <c r="G36" s="56">
        <f t="shared" si="1"/>
        <v>76.813530000000355</v>
      </c>
      <c r="H36" s="56">
        <f t="shared" si="1"/>
        <v>84.433677000000898</v>
      </c>
      <c r="I36" s="56">
        <f t="shared" si="1"/>
        <v>72.926948999999695</v>
      </c>
      <c r="J36" s="12" t="s">
        <v>36</v>
      </c>
    </row>
    <row r="37" spans="2:10" ht="12.75" customHeight="1">
      <c r="B37" s="35" t="s">
        <v>17</v>
      </c>
      <c r="C37" s="56">
        <f t="shared" si="1"/>
        <v>100.21462400000019</v>
      </c>
      <c r="D37" s="56">
        <f t="shared" si="1"/>
        <v>48.934197000000495</v>
      </c>
      <c r="E37" s="56">
        <f t="shared" si="1"/>
        <v>51.28042699999969</v>
      </c>
      <c r="F37" s="12" t="s">
        <v>36</v>
      </c>
      <c r="G37" s="56">
        <f t="shared" si="1"/>
        <v>51.28042699999969</v>
      </c>
      <c r="H37" s="56">
        <f t="shared" si="1"/>
        <v>62.266904000000068</v>
      </c>
      <c r="I37" s="56">
        <f t="shared" si="1"/>
        <v>59.502432999999655</v>
      </c>
      <c r="J37" s="12" t="s">
        <v>36</v>
      </c>
    </row>
    <row r="38" spans="2:10" ht="12.75" customHeight="1">
      <c r="B38" s="35" t="s">
        <v>18</v>
      </c>
      <c r="C38" s="56">
        <f t="shared" si="1"/>
        <v>141.29405100000076</v>
      </c>
      <c r="D38" s="56">
        <f t="shared" si="1"/>
        <v>69.917653999999857</v>
      </c>
      <c r="E38" s="56">
        <f t="shared" si="1"/>
        <v>71.376396999999997</v>
      </c>
      <c r="F38" s="12" t="s">
        <v>36</v>
      </c>
      <c r="G38" s="56">
        <f t="shared" si="1"/>
        <v>71.376396999999997</v>
      </c>
      <c r="H38" s="56">
        <f t="shared" si="1"/>
        <v>71.243784000000232</v>
      </c>
      <c r="I38" s="56">
        <f t="shared" si="1"/>
        <v>63.582833000000392</v>
      </c>
      <c r="J38" s="12" t="s">
        <v>36</v>
      </c>
    </row>
    <row r="39" spans="2:10" ht="12.75" customHeight="1">
      <c r="B39" s="13"/>
      <c r="C39" s="14"/>
      <c r="D39" s="14"/>
      <c r="E39" s="14"/>
      <c r="F39" s="14"/>
      <c r="G39" s="14"/>
      <c r="H39" s="14"/>
      <c r="I39" s="14"/>
      <c r="J39" s="14"/>
    </row>
    <row r="40" spans="2:10" ht="12.75" customHeight="1">
      <c r="B40" s="3" t="s">
        <v>19</v>
      </c>
      <c r="I40" s="14"/>
      <c r="J40" s="14"/>
    </row>
    <row r="41" spans="2:10" ht="45" customHeight="1">
      <c r="B41" s="63" t="s">
        <v>20</v>
      </c>
      <c r="C41" s="15" t="s">
        <v>21</v>
      </c>
      <c r="D41" s="49" t="s">
        <v>22</v>
      </c>
      <c r="E41" s="16" t="s">
        <v>23</v>
      </c>
      <c r="F41" s="16" t="s">
        <v>24</v>
      </c>
      <c r="G41" s="16" t="s">
        <v>25</v>
      </c>
      <c r="H41" s="16" t="s">
        <v>26</v>
      </c>
      <c r="I41" s="14"/>
      <c r="J41" s="14"/>
    </row>
    <row r="42" spans="2:10" ht="14" customHeight="1">
      <c r="B42" s="59" t="s">
        <v>12</v>
      </c>
      <c r="C42" s="47" t="s">
        <v>27</v>
      </c>
      <c r="D42" s="120" t="s">
        <v>105</v>
      </c>
      <c r="E42" s="45" t="s">
        <v>27</v>
      </c>
      <c r="F42" s="45" t="s">
        <v>107</v>
      </c>
      <c r="G42" s="39" t="s">
        <v>29</v>
      </c>
      <c r="H42" s="39" t="s">
        <v>36</v>
      </c>
      <c r="I42" s="14"/>
      <c r="J42" s="14"/>
    </row>
    <row r="43" spans="2:10" ht="14" customHeight="1">
      <c r="B43" s="59" t="s">
        <v>13</v>
      </c>
      <c r="C43" s="47" t="s">
        <v>28</v>
      </c>
      <c r="D43" s="120"/>
      <c r="E43" s="39" t="s">
        <v>28</v>
      </c>
      <c r="F43" s="45" t="s">
        <v>107</v>
      </c>
      <c r="G43" s="39" t="s">
        <v>29</v>
      </c>
      <c r="H43" s="39" t="s">
        <v>36</v>
      </c>
      <c r="I43" s="14"/>
      <c r="J43" s="14"/>
    </row>
    <row r="44" spans="2:10" ht="14" customHeight="1">
      <c r="B44" s="59" t="s">
        <v>14</v>
      </c>
      <c r="C44" s="47" t="s">
        <v>30</v>
      </c>
      <c r="D44" s="120"/>
      <c r="E44" s="39" t="s">
        <v>30</v>
      </c>
      <c r="F44" s="45" t="s">
        <v>107</v>
      </c>
      <c r="G44" s="39" t="s">
        <v>29</v>
      </c>
      <c r="H44" s="39" t="s">
        <v>36</v>
      </c>
      <c r="I44" s="14"/>
      <c r="J44" s="14"/>
    </row>
    <row r="45" spans="2:10" ht="14" customHeight="1">
      <c r="B45" s="59" t="s">
        <v>15</v>
      </c>
      <c r="C45" s="47" t="s">
        <v>27</v>
      </c>
      <c r="D45" s="120"/>
      <c r="E45" s="39" t="s">
        <v>27</v>
      </c>
      <c r="F45" s="45" t="s">
        <v>107</v>
      </c>
      <c r="G45" s="39" t="s">
        <v>29</v>
      </c>
      <c r="H45" s="39" t="s">
        <v>36</v>
      </c>
      <c r="I45" s="14"/>
      <c r="J45" s="14"/>
    </row>
    <row r="46" spans="2:10" ht="14" customHeight="1">
      <c r="B46" s="59" t="s">
        <v>16</v>
      </c>
      <c r="C46" s="47" t="s">
        <v>31</v>
      </c>
      <c r="D46" s="120"/>
      <c r="E46" s="39" t="s">
        <v>31</v>
      </c>
      <c r="F46" s="45" t="s">
        <v>107</v>
      </c>
      <c r="G46" s="39" t="s">
        <v>29</v>
      </c>
      <c r="H46" s="39" t="s">
        <v>36</v>
      </c>
      <c r="I46" s="14"/>
      <c r="J46" s="14"/>
    </row>
    <row r="47" spans="2:10" ht="14" customHeight="1">
      <c r="B47" s="59" t="s">
        <v>17</v>
      </c>
      <c r="C47" s="47" t="s">
        <v>27</v>
      </c>
      <c r="D47" s="120"/>
      <c r="E47" s="39" t="s">
        <v>27</v>
      </c>
      <c r="F47" s="45" t="s">
        <v>107</v>
      </c>
      <c r="G47" s="39" t="s">
        <v>36</v>
      </c>
      <c r="H47" s="39" t="s">
        <v>36</v>
      </c>
    </row>
    <row r="48" spans="2:10" ht="14" customHeight="1">
      <c r="B48" s="59" t="s">
        <v>18</v>
      </c>
      <c r="C48" s="47" t="s">
        <v>32</v>
      </c>
      <c r="D48" s="120"/>
      <c r="E48" s="39" t="s">
        <v>32</v>
      </c>
      <c r="F48" s="45" t="s">
        <v>107</v>
      </c>
      <c r="G48" s="39" t="s">
        <v>114</v>
      </c>
      <c r="H48" s="39" t="s">
        <v>36</v>
      </c>
    </row>
    <row r="50" spans="2:249" ht="12">
      <c r="B50" s="20" t="s">
        <v>33</v>
      </c>
      <c r="C50" s="121" t="s">
        <v>34</v>
      </c>
      <c r="D50" s="121"/>
    </row>
    <row r="51" spans="2:249" ht="12.75" customHeight="1">
      <c r="B51" s="10" t="s">
        <v>4</v>
      </c>
      <c r="C51" s="122" t="s">
        <v>108</v>
      </c>
      <c r="D51" s="122"/>
      <c r="IK51"/>
      <c r="IL51"/>
      <c r="IM51"/>
      <c r="IN51"/>
      <c r="IO51"/>
    </row>
    <row r="52" spans="2:249" ht="12.75" customHeight="1">
      <c r="B52" s="10" t="s">
        <v>5</v>
      </c>
      <c r="C52" s="122" t="s">
        <v>109</v>
      </c>
      <c r="D52" s="122"/>
      <c r="IK52"/>
      <c r="IL52"/>
      <c r="IM52"/>
      <c r="IN52"/>
      <c r="IO52"/>
    </row>
    <row r="53" spans="2:249" ht="12.75" customHeight="1">
      <c r="B53" s="10" t="s">
        <v>6</v>
      </c>
      <c r="C53" s="122" t="s">
        <v>110</v>
      </c>
      <c r="D53" s="122"/>
      <c r="IK53"/>
      <c r="IL53"/>
      <c r="IM53"/>
      <c r="IN53"/>
      <c r="IO53"/>
    </row>
    <row r="54" spans="2:249" ht="12.75" customHeight="1">
      <c r="B54" s="10" t="s">
        <v>7</v>
      </c>
      <c r="C54" s="122" t="s">
        <v>111</v>
      </c>
      <c r="D54" s="122"/>
      <c r="IK54"/>
      <c r="IL54"/>
      <c r="IM54"/>
      <c r="IN54"/>
      <c r="IO54"/>
    </row>
    <row r="55" spans="2:249" ht="12.75" customHeight="1">
      <c r="B55" s="10" t="s">
        <v>8</v>
      </c>
      <c r="C55" s="122" t="s">
        <v>112</v>
      </c>
      <c r="D55" s="122"/>
      <c r="IK55"/>
      <c r="IL55"/>
      <c r="IM55"/>
      <c r="IN55"/>
      <c r="IO55"/>
    </row>
    <row r="56" spans="2:249" ht="12.75" customHeight="1">
      <c r="B56" s="10" t="s">
        <v>9</v>
      </c>
      <c r="C56" s="122" t="s">
        <v>74</v>
      </c>
      <c r="D56" s="122"/>
      <c r="IK56"/>
      <c r="IL56"/>
      <c r="IM56"/>
      <c r="IN56"/>
      <c r="IO56"/>
    </row>
    <row r="57" spans="2:249" ht="11">
      <c r="B57" s="10" t="s">
        <v>10</v>
      </c>
      <c r="C57" s="122" t="s">
        <v>113</v>
      </c>
      <c r="D57" s="122"/>
    </row>
    <row r="58" spans="2:249" ht="11">
      <c r="B58" s="10" t="s">
        <v>11</v>
      </c>
      <c r="C58" s="123" t="s">
        <v>73</v>
      </c>
      <c r="D58" s="123"/>
    </row>
  </sheetData>
  <mergeCells count="14">
    <mergeCell ref="C50:D50"/>
    <mergeCell ref="C57:D57"/>
    <mergeCell ref="C58:D58"/>
    <mergeCell ref="C51:D51"/>
    <mergeCell ref="C52:D52"/>
    <mergeCell ref="C53:D53"/>
    <mergeCell ref="C54:D54"/>
    <mergeCell ref="C55:D55"/>
    <mergeCell ref="C56:D56"/>
    <mergeCell ref="B3:J3"/>
    <mergeCell ref="C6:F7"/>
    <mergeCell ref="I10:J10"/>
    <mergeCell ref="I20:J20"/>
    <mergeCell ref="D42:D48"/>
  </mergeCells>
  <conditionalFormatting sqref="C32:I32 C35:I36 C33:E34 G33:I34 C37:E38 G37:I38">
    <cfRule type="cellIs" dxfId="333" priority="1"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B1:IL59"/>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403</v>
      </c>
      <c r="C3" s="115"/>
      <c r="D3" s="115"/>
      <c r="E3" s="115"/>
      <c r="F3" s="115"/>
      <c r="G3" s="115"/>
      <c r="H3" s="115"/>
      <c r="I3" s="115"/>
      <c r="J3" s="115"/>
    </row>
    <row r="4" spans="2:10" ht="12">
      <c r="B4" s="4"/>
      <c r="C4" s="5"/>
      <c r="D4" s="6"/>
      <c r="E4" s="6"/>
      <c r="F4" s="6"/>
      <c r="G4" s="6"/>
    </row>
    <row r="5" spans="2:10" ht="12">
      <c r="B5" s="3" t="s">
        <v>1</v>
      </c>
    </row>
    <row r="6" spans="2:10" ht="11">
      <c r="C6" s="124"/>
      <c r="D6" s="124"/>
      <c r="E6" s="124"/>
      <c r="F6" s="124"/>
      <c r="G6" s="124"/>
    </row>
    <row r="7" spans="2:10" ht="11">
      <c r="B7" s="4" t="s">
        <v>40</v>
      </c>
      <c r="C7" s="34" t="s">
        <v>130</v>
      </c>
      <c r="D7" s="34"/>
      <c r="E7" s="34"/>
      <c r="F7" s="34"/>
      <c r="G7" s="34"/>
    </row>
    <row r="8" spans="2:10" ht="11">
      <c r="B8" s="4" t="s">
        <v>125</v>
      </c>
      <c r="C8" s="124" t="s">
        <v>131</v>
      </c>
      <c r="D8" s="124"/>
      <c r="E8" s="124"/>
      <c r="F8" s="124"/>
      <c r="G8" s="124"/>
    </row>
    <row r="9" spans="2:10" ht="11">
      <c r="B9" s="4" t="s">
        <v>17</v>
      </c>
      <c r="C9" s="124" t="s">
        <v>132</v>
      </c>
      <c r="D9" s="124"/>
      <c r="E9" s="124"/>
      <c r="F9" s="124"/>
      <c r="G9" s="124"/>
    </row>
    <row r="10" spans="2:10" ht="11">
      <c r="B10" s="4"/>
      <c r="C10" s="34"/>
      <c r="D10" s="34"/>
      <c r="E10" s="34"/>
      <c r="F10" s="34"/>
      <c r="G10" s="34"/>
    </row>
    <row r="11" spans="2:10" ht="15" customHeight="1">
      <c r="B11" s="3" t="s">
        <v>3</v>
      </c>
      <c r="I11" s="116"/>
      <c r="J11" s="116"/>
    </row>
    <row r="12" spans="2:10" s="7" customFormat="1" ht="12">
      <c r="B12" s="8"/>
      <c r="C12" s="9" t="s">
        <v>4</v>
      </c>
      <c r="D12" s="9" t="s">
        <v>5</v>
      </c>
      <c r="E12" s="9" t="s">
        <v>6</v>
      </c>
      <c r="F12" s="9" t="s">
        <v>7</v>
      </c>
      <c r="G12" s="9" t="s">
        <v>8</v>
      </c>
      <c r="H12" s="9" t="s">
        <v>9</v>
      </c>
      <c r="I12" s="9" t="s">
        <v>10</v>
      </c>
      <c r="J12" s="9" t="s">
        <v>11</v>
      </c>
    </row>
    <row r="13" spans="2:10" ht="12.75" customHeight="1">
      <c r="B13" s="10" t="s">
        <v>12</v>
      </c>
      <c r="C13" s="11">
        <v>865711</v>
      </c>
      <c r="D13" s="11">
        <v>433181</v>
      </c>
      <c r="E13" s="11">
        <v>432530</v>
      </c>
      <c r="F13" s="12" t="s">
        <v>36</v>
      </c>
      <c r="G13" s="11">
        <v>588185</v>
      </c>
      <c r="H13" s="11">
        <v>181114</v>
      </c>
      <c r="I13" s="12">
        <v>577623</v>
      </c>
      <c r="J13" s="12">
        <v>7570</v>
      </c>
    </row>
    <row r="14" spans="2:10" ht="12.75" customHeight="1">
      <c r="B14" s="10" t="s">
        <v>13</v>
      </c>
      <c r="C14" s="12">
        <v>749432</v>
      </c>
      <c r="D14" s="12">
        <v>396045</v>
      </c>
      <c r="E14" s="12">
        <v>353387</v>
      </c>
      <c r="F14" s="12" t="s">
        <v>36</v>
      </c>
      <c r="G14" s="12">
        <v>516888</v>
      </c>
      <c r="H14" s="12">
        <v>154992</v>
      </c>
      <c r="I14" s="12">
        <v>521966</v>
      </c>
      <c r="J14" s="12">
        <v>7695</v>
      </c>
    </row>
    <row r="15" spans="2:10" ht="12.75" customHeight="1">
      <c r="B15" s="10" t="s">
        <v>14</v>
      </c>
      <c r="C15" s="12">
        <v>353093</v>
      </c>
      <c r="D15" s="12">
        <v>169211</v>
      </c>
      <c r="E15" s="12">
        <v>183882</v>
      </c>
      <c r="F15" s="12" t="s">
        <v>36</v>
      </c>
      <c r="G15" s="12">
        <v>233759</v>
      </c>
      <c r="H15" s="12">
        <v>103487</v>
      </c>
      <c r="I15" s="12">
        <v>256237</v>
      </c>
      <c r="J15" s="12">
        <v>4690</v>
      </c>
    </row>
    <row r="16" spans="2:10" ht="12.75" customHeight="1">
      <c r="B16" s="10" t="s">
        <v>15</v>
      </c>
      <c r="C16" s="12">
        <v>410252</v>
      </c>
      <c r="D16" s="12">
        <v>222990</v>
      </c>
      <c r="E16" s="12">
        <v>187263</v>
      </c>
      <c r="F16" s="12" t="s">
        <v>36</v>
      </c>
      <c r="G16" s="12">
        <v>286492</v>
      </c>
      <c r="H16" s="12">
        <v>71692</v>
      </c>
      <c r="I16" s="12">
        <v>314505</v>
      </c>
      <c r="J16" s="12">
        <v>6762</v>
      </c>
    </row>
    <row r="17" spans="2:10" ht="12.75" customHeight="1">
      <c r="B17" s="10" t="s">
        <v>16</v>
      </c>
      <c r="C17" s="12">
        <v>956800</v>
      </c>
      <c r="D17" s="12">
        <v>493840</v>
      </c>
      <c r="E17" s="12">
        <v>462960</v>
      </c>
      <c r="F17" s="12" t="s">
        <v>36</v>
      </c>
      <c r="G17" s="12">
        <v>618928</v>
      </c>
      <c r="H17" s="12">
        <v>235124</v>
      </c>
      <c r="I17" s="12">
        <v>654198</v>
      </c>
      <c r="J17" s="12">
        <v>9023</v>
      </c>
    </row>
    <row r="18" spans="2:10" ht="12.75" customHeight="1">
      <c r="B18" s="10" t="s">
        <v>17</v>
      </c>
      <c r="C18" s="12">
        <v>569614</v>
      </c>
      <c r="D18" s="12">
        <v>297311</v>
      </c>
      <c r="E18" s="12">
        <v>272303</v>
      </c>
      <c r="F18" s="12" t="s">
        <v>36</v>
      </c>
      <c r="G18" s="12">
        <v>387361</v>
      </c>
      <c r="H18" s="12">
        <v>182805</v>
      </c>
      <c r="I18" s="12">
        <v>453900</v>
      </c>
      <c r="J18" s="12">
        <v>10125</v>
      </c>
    </row>
    <row r="19" spans="2:10" ht="12.75" customHeight="1">
      <c r="B19" s="10" t="s">
        <v>18</v>
      </c>
      <c r="C19" s="12">
        <v>833296</v>
      </c>
      <c r="D19" s="12">
        <v>431641</v>
      </c>
      <c r="E19" s="12">
        <v>401655</v>
      </c>
      <c r="F19" s="12" t="s">
        <v>36</v>
      </c>
      <c r="G19" s="12">
        <v>516318</v>
      </c>
      <c r="H19" s="12">
        <v>246413</v>
      </c>
      <c r="I19" s="12">
        <v>594240</v>
      </c>
      <c r="J19" s="12">
        <v>9298</v>
      </c>
    </row>
    <row r="20" spans="2:10" ht="12.75" customHeight="1">
      <c r="B20" s="50"/>
      <c r="C20" s="52"/>
      <c r="D20" s="52"/>
      <c r="E20" s="52"/>
      <c r="F20" s="53"/>
      <c r="G20" s="52"/>
      <c r="H20" s="52"/>
      <c r="I20" s="52"/>
      <c r="J20" s="52"/>
    </row>
    <row r="21" spans="2:10" ht="12.75" hidden="1" customHeight="1">
      <c r="B21" s="3" t="s">
        <v>115</v>
      </c>
      <c r="I21" s="116"/>
      <c r="J21" s="116"/>
    </row>
    <row r="22" spans="2:10" ht="12.75" hidden="1" customHeight="1">
      <c r="B22" s="8"/>
      <c r="C22" s="9" t="s">
        <v>4</v>
      </c>
      <c r="D22" s="9" t="s">
        <v>5</v>
      </c>
      <c r="E22" s="9" t="s">
        <v>6</v>
      </c>
      <c r="F22" s="9" t="s">
        <v>7</v>
      </c>
      <c r="G22" s="9" t="s">
        <v>8</v>
      </c>
      <c r="H22" s="9" t="s">
        <v>9</v>
      </c>
      <c r="I22" s="9" t="s">
        <v>10</v>
      </c>
      <c r="J22" s="9" t="s">
        <v>11</v>
      </c>
    </row>
    <row r="23" spans="2:10" ht="12.75" hidden="1" customHeight="1">
      <c r="B23" s="10" t="s">
        <v>12</v>
      </c>
      <c r="C23" s="11">
        <v>865711</v>
      </c>
      <c r="D23" s="11">
        <v>433181</v>
      </c>
      <c r="E23" s="11">
        <v>432530</v>
      </c>
      <c r="F23" s="12" t="s">
        <v>36</v>
      </c>
      <c r="G23" s="11">
        <v>588185</v>
      </c>
      <c r="H23" s="11">
        <v>181114</v>
      </c>
      <c r="I23" s="12">
        <v>577623</v>
      </c>
      <c r="J23" s="12">
        <v>7570</v>
      </c>
    </row>
    <row r="24" spans="2:10" ht="12.75" hidden="1" customHeight="1">
      <c r="B24" s="10" t="s">
        <v>13</v>
      </c>
      <c r="C24" s="12">
        <v>749432</v>
      </c>
      <c r="D24" s="12">
        <v>396045</v>
      </c>
      <c r="E24" s="12">
        <v>353387</v>
      </c>
      <c r="F24" s="12" t="s">
        <v>36</v>
      </c>
      <c r="G24" s="12">
        <v>516888</v>
      </c>
      <c r="H24" s="12">
        <v>154992</v>
      </c>
      <c r="I24" s="12">
        <v>521966</v>
      </c>
      <c r="J24" s="12">
        <v>7695</v>
      </c>
    </row>
    <row r="25" spans="2:10" ht="12.75" hidden="1" customHeight="1">
      <c r="B25" s="10" t="s">
        <v>14</v>
      </c>
      <c r="C25" s="12">
        <v>353093</v>
      </c>
      <c r="D25" s="12">
        <v>169211</v>
      </c>
      <c r="E25" s="12">
        <v>183882</v>
      </c>
      <c r="F25" s="12" t="s">
        <v>36</v>
      </c>
      <c r="G25" s="12">
        <v>233759</v>
      </c>
      <c r="H25" s="12">
        <v>103487</v>
      </c>
      <c r="I25" s="12">
        <v>256237</v>
      </c>
      <c r="J25" s="12">
        <v>4690</v>
      </c>
    </row>
    <row r="26" spans="2:10" ht="12.75" hidden="1" customHeight="1">
      <c r="B26" s="10" t="s">
        <v>15</v>
      </c>
      <c r="C26" s="12">
        <v>410252</v>
      </c>
      <c r="D26" s="12">
        <v>222990</v>
      </c>
      <c r="E26" s="12">
        <v>187263</v>
      </c>
      <c r="F26" s="12" t="s">
        <v>36</v>
      </c>
      <c r="G26" s="12">
        <v>286492</v>
      </c>
      <c r="H26" s="12">
        <v>71692</v>
      </c>
      <c r="I26" s="12">
        <v>314505</v>
      </c>
      <c r="J26" s="12">
        <v>6762</v>
      </c>
    </row>
    <row r="27" spans="2:10" ht="12.75" hidden="1" customHeight="1">
      <c r="B27" s="10" t="s">
        <v>16</v>
      </c>
      <c r="C27" s="12">
        <v>956800</v>
      </c>
      <c r="D27" s="12">
        <v>493840</v>
      </c>
      <c r="E27" s="12">
        <v>462960</v>
      </c>
      <c r="F27" s="12" t="s">
        <v>36</v>
      </c>
      <c r="G27" s="12">
        <v>618928</v>
      </c>
      <c r="H27" s="12">
        <v>235124</v>
      </c>
      <c r="I27" s="12">
        <v>654198</v>
      </c>
      <c r="J27" s="12">
        <v>9023</v>
      </c>
    </row>
    <row r="28" spans="2:10" ht="12.75" hidden="1" customHeight="1">
      <c r="B28" s="10" t="s">
        <v>17</v>
      </c>
      <c r="C28" s="12">
        <v>569614</v>
      </c>
      <c r="D28" s="12">
        <v>297311</v>
      </c>
      <c r="E28" s="12">
        <v>272303</v>
      </c>
      <c r="F28" s="12" t="s">
        <v>36</v>
      </c>
      <c r="G28" s="12">
        <v>387361</v>
      </c>
      <c r="H28" s="12">
        <v>182805</v>
      </c>
      <c r="I28" s="12">
        <v>453900</v>
      </c>
      <c r="J28" s="12">
        <v>10125</v>
      </c>
    </row>
    <row r="29" spans="2:10" ht="12.75" hidden="1" customHeight="1">
      <c r="B29" s="10" t="s">
        <v>18</v>
      </c>
      <c r="C29" s="12">
        <v>833296</v>
      </c>
      <c r="D29" s="12">
        <v>431641</v>
      </c>
      <c r="E29" s="12">
        <v>401655</v>
      </c>
      <c r="F29" s="12" t="s">
        <v>36</v>
      </c>
      <c r="G29" s="12">
        <v>516318</v>
      </c>
      <c r="H29" s="12">
        <v>246413</v>
      </c>
      <c r="I29" s="12">
        <v>594240</v>
      </c>
      <c r="J29" s="12">
        <v>9298</v>
      </c>
    </row>
    <row r="30" spans="2:10" ht="12.75" hidden="1" customHeight="1">
      <c r="B30" s="13"/>
      <c r="C30" s="14"/>
      <c r="D30" s="14"/>
      <c r="E30" s="14"/>
      <c r="F30" s="14"/>
      <c r="G30" s="14"/>
      <c r="H30" s="14"/>
      <c r="I30" s="14"/>
      <c r="J30" s="14"/>
    </row>
    <row r="31" spans="2:10" ht="12.75" customHeight="1">
      <c r="B31" s="3" t="s">
        <v>116</v>
      </c>
      <c r="C31" s="14"/>
      <c r="D31" s="14"/>
      <c r="E31" s="14"/>
      <c r="F31" s="14"/>
      <c r="G31" s="14"/>
      <c r="H31" s="14"/>
      <c r="I31" s="14"/>
      <c r="J31" s="14"/>
    </row>
    <row r="32" spans="2:10" ht="12.75" customHeight="1">
      <c r="B32" s="54"/>
      <c r="C32" s="55" t="s">
        <v>4</v>
      </c>
      <c r="D32" s="55" t="s">
        <v>5</v>
      </c>
      <c r="E32" s="55" t="s">
        <v>6</v>
      </c>
      <c r="F32" s="55" t="s">
        <v>7</v>
      </c>
      <c r="G32" s="55" t="s">
        <v>8</v>
      </c>
      <c r="H32" s="55" t="s">
        <v>9</v>
      </c>
      <c r="I32" s="55" t="s">
        <v>10</v>
      </c>
      <c r="J32" s="55" t="s">
        <v>11</v>
      </c>
    </row>
    <row r="33" spans="2:10" ht="12.75" customHeight="1">
      <c r="B33" s="35" t="s">
        <v>12</v>
      </c>
      <c r="C33" s="56">
        <f>C13-C23</f>
        <v>0</v>
      </c>
      <c r="D33" s="56">
        <f t="shared" ref="D33:J33" si="0">D13-D23</f>
        <v>0</v>
      </c>
      <c r="E33" s="56">
        <f t="shared" si="0"/>
        <v>0</v>
      </c>
      <c r="F33" s="12" t="s">
        <v>36</v>
      </c>
      <c r="G33" s="56">
        <f t="shared" si="0"/>
        <v>0</v>
      </c>
      <c r="H33" s="56">
        <f t="shared" si="0"/>
        <v>0</v>
      </c>
      <c r="I33" s="56">
        <f t="shared" si="0"/>
        <v>0</v>
      </c>
      <c r="J33" s="56">
        <f t="shared" si="0"/>
        <v>0</v>
      </c>
    </row>
    <row r="34" spans="2:10" ht="12.75" customHeight="1">
      <c r="B34" s="35" t="s">
        <v>13</v>
      </c>
      <c r="C34" s="56">
        <f t="shared" ref="C34:J39" si="1">C14-C24</f>
        <v>0</v>
      </c>
      <c r="D34" s="56">
        <f t="shared" si="1"/>
        <v>0</v>
      </c>
      <c r="E34" s="56">
        <f t="shared" si="1"/>
        <v>0</v>
      </c>
      <c r="F34" s="12" t="s">
        <v>36</v>
      </c>
      <c r="G34" s="56">
        <f t="shared" si="1"/>
        <v>0</v>
      </c>
      <c r="H34" s="56">
        <f t="shared" si="1"/>
        <v>0</v>
      </c>
      <c r="I34" s="56">
        <f t="shared" si="1"/>
        <v>0</v>
      </c>
      <c r="J34" s="56">
        <f t="shared" si="1"/>
        <v>0</v>
      </c>
    </row>
    <row r="35" spans="2:10" ht="12.75" customHeight="1">
      <c r="B35" s="35" t="s">
        <v>14</v>
      </c>
      <c r="C35" s="56">
        <f t="shared" si="1"/>
        <v>0</v>
      </c>
      <c r="D35" s="56">
        <f t="shared" si="1"/>
        <v>0</v>
      </c>
      <c r="E35" s="56">
        <f t="shared" si="1"/>
        <v>0</v>
      </c>
      <c r="F35" s="12" t="s">
        <v>36</v>
      </c>
      <c r="G35" s="56">
        <f t="shared" si="1"/>
        <v>0</v>
      </c>
      <c r="H35" s="56">
        <f t="shared" si="1"/>
        <v>0</v>
      </c>
      <c r="I35" s="56">
        <f t="shared" si="1"/>
        <v>0</v>
      </c>
      <c r="J35" s="56">
        <f t="shared" si="1"/>
        <v>0</v>
      </c>
    </row>
    <row r="36" spans="2:10" ht="12.75" customHeight="1">
      <c r="B36" s="35" t="s">
        <v>15</v>
      </c>
      <c r="C36" s="56">
        <f t="shared" si="1"/>
        <v>0</v>
      </c>
      <c r="D36" s="56">
        <f t="shared" si="1"/>
        <v>0</v>
      </c>
      <c r="E36" s="56">
        <f t="shared" si="1"/>
        <v>0</v>
      </c>
      <c r="F36" s="12" t="s">
        <v>36</v>
      </c>
      <c r="G36" s="56">
        <f t="shared" si="1"/>
        <v>0</v>
      </c>
      <c r="H36" s="56">
        <f t="shared" si="1"/>
        <v>0</v>
      </c>
      <c r="I36" s="56">
        <f t="shared" si="1"/>
        <v>0</v>
      </c>
      <c r="J36" s="56">
        <f t="shared" si="1"/>
        <v>0</v>
      </c>
    </row>
    <row r="37" spans="2:10" ht="12.75" customHeight="1">
      <c r="B37" s="35" t="s">
        <v>16</v>
      </c>
      <c r="C37" s="56">
        <f t="shared" si="1"/>
        <v>0</v>
      </c>
      <c r="D37" s="56">
        <f t="shared" si="1"/>
        <v>0</v>
      </c>
      <c r="E37" s="56">
        <f t="shared" si="1"/>
        <v>0</v>
      </c>
      <c r="F37" s="12" t="s">
        <v>36</v>
      </c>
      <c r="G37" s="56">
        <f t="shared" si="1"/>
        <v>0</v>
      </c>
      <c r="H37" s="56">
        <f t="shared" si="1"/>
        <v>0</v>
      </c>
      <c r="I37" s="56">
        <f t="shared" si="1"/>
        <v>0</v>
      </c>
      <c r="J37" s="56">
        <f t="shared" si="1"/>
        <v>0</v>
      </c>
    </row>
    <row r="38" spans="2:10" ht="12.75" customHeight="1">
      <c r="B38" s="35" t="s">
        <v>17</v>
      </c>
      <c r="C38" s="56">
        <f t="shared" si="1"/>
        <v>0</v>
      </c>
      <c r="D38" s="56">
        <f t="shared" si="1"/>
        <v>0</v>
      </c>
      <c r="E38" s="56">
        <f t="shared" si="1"/>
        <v>0</v>
      </c>
      <c r="F38" s="12" t="s">
        <v>36</v>
      </c>
      <c r="G38" s="56">
        <f t="shared" si="1"/>
        <v>0</v>
      </c>
      <c r="H38" s="56">
        <f t="shared" si="1"/>
        <v>0</v>
      </c>
      <c r="I38" s="56">
        <f t="shared" si="1"/>
        <v>0</v>
      </c>
      <c r="J38" s="56">
        <f t="shared" si="1"/>
        <v>0</v>
      </c>
    </row>
    <row r="39" spans="2:10" ht="12.75" customHeight="1">
      <c r="B39" s="35" t="s">
        <v>18</v>
      </c>
      <c r="C39" s="56">
        <f t="shared" si="1"/>
        <v>0</v>
      </c>
      <c r="D39" s="56">
        <f t="shared" si="1"/>
        <v>0</v>
      </c>
      <c r="E39" s="56">
        <f t="shared" si="1"/>
        <v>0</v>
      </c>
      <c r="F39" s="12" t="s">
        <v>36</v>
      </c>
      <c r="G39" s="56">
        <f t="shared" si="1"/>
        <v>0</v>
      </c>
      <c r="H39" s="56">
        <f t="shared" si="1"/>
        <v>0</v>
      </c>
      <c r="I39" s="56">
        <f t="shared" si="1"/>
        <v>0</v>
      </c>
      <c r="J39" s="56">
        <f t="shared" si="1"/>
        <v>0</v>
      </c>
    </row>
    <row r="40" spans="2:10" ht="12.75" customHeight="1">
      <c r="B40" s="13"/>
      <c r="C40" s="14"/>
      <c r="D40" s="14"/>
      <c r="E40" s="14"/>
      <c r="F40" s="14"/>
      <c r="G40" s="14"/>
      <c r="H40" s="14"/>
      <c r="I40" s="14"/>
      <c r="J40" s="14"/>
    </row>
    <row r="41" spans="2:10" ht="12.75" customHeight="1">
      <c r="B41" s="3" t="s">
        <v>19</v>
      </c>
      <c r="I41" s="14"/>
      <c r="J41" s="14"/>
    </row>
    <row r="42" spans="2:10" ht="41.25" customHeight="1">
      <c r="B42" s="15" t="s">
        <v>20</v>
      </c>
      <c r="C42" s="15" t="s">
        <v>21</v>
      </c>
      <c r="D42" s="16" t="s">
        <v>22</v>
      </c>
      <c r="E42" s="16" t="s">
        <v>23</v>
      </c>
      <c r="F42" s="16" t="s">
        <v>24</v>
      </c>
      <c r="G42" s="16" t="s">
        <v>25</v>
      </c>
      <c r="H42" s="16" t="s">
        <v>26</v>
      </c>
      <c r="I42" s="14"/>
      <c r="J42" s="14"/>
    </row>
    <row r="43" spans="2:10" ht="24" customHeight="1">
      <c r="B43" s="47" t="s">
        <v>12</v>
      </c>
      <c r="C43" s="47" t="s">
        <v>27</v>
      </c>
      <c r="D43" s="39" t="s">
        <v>404</v>
      </c>
      <c r="E43" s="45" t="s">
        <v>405</v>
      </c>
      <c r="F43" s="45" t="s">
        <v>107</v>
      </c>
      <c r="G43" s="45" t="s">
        <v>406</v>
      </c>
      <c r="H43" s="39"/>
      <c r="I43" s="14"/>
      <c r="J43" s="14"/>
    </row>
    <row r="44" spans="2:10" ht="24" customHeight="1">
      <c r="B44" s="47" t="s">
        <v>13</v>
      </c>
      <c r="C44" s="47" t="s">
        <v>28</v>
      </c>
      <c r="D44" s="39" t="s">
        <v>404</v>
      </c>
      <c r="E44" s="45" t="s">
        <v>405</v>
      </c>
      <c r="F44" s="45" t="s">
        <v>107</v>
      </c>
      <c r="G44" s="45" t="s">
        <v>406</v>
      </c>
      <c r="H44" s="90"/>
      <c r="I44" s="14"/>
      <c r="J44" s="14"/>
    </row>
    <row r="45" spans="2:10" ht="24" customHeight="1">
      <c r="B45" s="47" t="s">
        <v>14</v>
      </c>
      <c r="C45" s="47" t="s">
        <v>30</v>
      </c>
      <c r="D45" s="39" t="s">
        <v>404</v>
      </c>
      <c r="E45" s="45" t="s">
        <v>405</v>
      </c>
      <c r="F45" s="45" t="s">
        <v>107</v>
      </c>
      <c r="G45" s="45" t="s">
        <v>406</v>
      </c>
      <c r="H45" s="71"/>
      <c r="I45" s="14"/>
      <c r="J45" s="14"/>
    </row>
    <row r="46" spans="2:10" ht="24" customHeight="1">
      <c r="B46" s="47" t="s">
        <v>15</v>
      </c>
      <c r="C46" s="47" t="s">
        <v>27</v>
      </c>
      <c r="D46" s="39" t="s">
        <v>404</v>
      </c>
      <c r="E46" s="45" t="s">
        <v>405</v>
      </c>
      <c r="F46" s="45" t="s">
        <v>107</v>
      </c>
      <c r="G46" s="45" t="s">
        <v>406</v>
      </c>
      <c r="H46" s="64"/>
      <c r="I46" s="14"/>
      <c r="J46" s="14"/>
    </row>
    <row r="47" spans="2:10" ht="24" customHeight="1">
      <c r="B47" s="47" t="s">
        <v>16</v>
      </c>
      <c r="C47" s="47" t="s">
        <v>31</v>
      </c>
      <c r="D47" s="39" t="s">
        <v>404</v>
      </c>
      <c r="E47" s="45" t="s">
        <v>405</v>
      </c>
      <c r="F47" s="45" t="s">
        <v>107</v>
      </c>
      <c r="G47" s="45" t="s">
        <v>406</v>
      </c>
      <c r="H47" s="64"/>
      <c r="I47" s="14"/>
      <c r="J47" s="14"/>
    </row>
    <row r="48" spans="2:10" ht="24" customHeight="1">
      <c r="B48" s="47" t="s">
        <v>17</v>
      </c>
      <c r="C48" s="47" t="s">
        <v>27</v>
      </c>
      <c r="D48" s="39" t="s">
        <v>404</v>
      </c>
      <c r="E48" s="45"/>
      <c r="F48" s="45"/>
      <c r="G48" s="45"/>
      <c r="H48" s="39"/>
    </row>
    <row r="49" spans="2:246" ht="24" customHeight="1">
      <c r="B49" s="47" t="s">
        <v>18</v>
      </c>
      <c r="C49" s="47" t="s">
        <v>32</v>
      </c>
      <c r="D49" s="39" t="s">
        <v>404</v>
      </c>
      <c r="E49" s="45" t="s">
        <v>405</v>
      </c>
      <c r="F49" s="45" t="s">
        <v>107</v>
      </c>
      <c r="G49" s="45" t="s">
        <v>407</v>
      </c>
      <c r="H49" s="39"/>
    </row>
    <row r="51" spans="2:246" ht="12">
      <c r="B51" s="20" t="s">
        <v>33</v>
      </c>
      <c r="C51" s="121" t="s">
        <v>34</v>
      </c>
      <c r="D51" s="121"/>
    </row>
    <row r="52" spans="2:246" ht="12.75" customHeight="1">
      <c r="B52" s="10" t="s">
        <v>4</v>
      </c>
      <c r="C52" s="122" t="s">
        <v>126</v>
      </c>
      <c r="D52" s="122"/>
      <c r="IH52"/>
      <c r="II52"/>
      <c r="IJ52"/>
      <c r="IK52"/>
      <c r="IL52"/>
    </row>
    <row r="53" spans="2:246" ht="12.75" customHeight="1">
      <c r="B53" s="10" t="s">
        <v>5</v>
      </c>
      <c r="C53" s="122" t="s">
        <v>41</v>
      </c>
      <c r="D53" s="122"/>
      <c r="IH53"/>
      <c r="II53"/>
      <c r="IJ53"/>
      <c r="IK53"/>
      <c r="IL53"/>
    </row>
    <row r="54" spans="2:246" ht="12.75" customHeight="1">
      <c r="B54" s="10" t="s">
        <v>6</v>
      </c>
      <c r="C54" s="122" t="s">
        <v>42</v>
      </c>
      <c r="D54" s="122"/>
      <c r="IH54"/>
      <c r="II54"/>
      <c r="IJ54"/>
      <c r="IK54"/>
      <c r="IL54"/>
    </row>
    <row r="55" spans="2:246" ht="12.75" customHeight="1">
      <c r="B55" s="10" t="s">
        <v>7</v>
      </c>
      <c r="C55" s="122" t="s">
        <v>127</v>
      </c>
      <c r="D55" s="122"/>
      <c r="IH55"/>
      <c r="II55"/>
      <c r="IJ55"/>
      <c r="IK55"/>
      <c r="IL55"/>
    </row>
    <row r="56" spans="2:246" ht="12.75" customHeight="1">
      <c r="B56" s="10" t="s">
        <v>8</v>
      </c>
      <c r="C56" s="122" t="s">
        <v>128</v>
      </c>
      <c r="D56" s="122"/>
      <c r="IH56"/>
      <c r="II56"/>
      <c r="IJ56"/>
      <c r="IK56"/>
      <c r="IL56"/>
    </row>
    <row r="57" spans="2:246" ht="12.75" customHeight="1">
      <c r="B57" s="10" t="s">
        <v>9</v>
      </c>
      <c r="C57" s="122" t="s">
        <v>129</v>
      </c>
      <c r="D57" s="122"/>
      <c r="IH57"/>
      <c r="II57"/>
      <c r="IJ57"/>
      <c r="IK57"/>
      <c r="IL57"/>
    </row>
    <row r="58" spans="2:246" ht="11">
      <c r="B58" s="10" t="s">
        <v>10</v>
      </c>
      <c r="C58" s="122" t="s">
        <v>133</v>
      </c>
      <c r="D58" s="122"/>
    </row>
    <row r="59" spans="2:246" ht="12" customHeight="1">
      <c r="B59" s="10" t="s">
        <v>11</v>
      </c>
      <c r="C59" s="123" t="s">
        <v>134</v>
      </c>
      <c r="D59" s="123"/>
    </row>
  </sheetData>
  <mergeCells count="15">
    <mergeCell ref="I21:J21"/>
    <mergeCell ref="B3:J3"/>
    <mergeCell ref="C6:G6"/>
    <mergeCell ref="C8:G8"/>
    <mergeCell ref="C9:G9"/>
    <mergeCell ref="I11:J11"/>
    <mergeCell ref="C56:D56"/>
    <mergeCell ref="C57:D57"/>
    <mergeCell ref="C58:D58"/>
    <mergeCell ref="C59:D59"/>
    <mergeCell ref="C51:D51"/>
    <mergeCell ref="C52:D52"/>
    <mergeCell ref="C53:D53"/>
    <mergeCell ref="C54:D54"/>
    <mergeCell ref="C55:D55"/>
  </mergeCells>
  <conditionalFormatting sqref="C33:E39 G33:J39">
    <cfRule type="cellIs" dxfId="332" priority="1"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B1:IL62"/>
  <sheetViews>
    <sheetView zoomScale="80" zoomScaleNormal="80" zoomScalePageLayoutView="80" workbookViewId="0">
      <selection activeCell="B3" sqref="B3:J3"/>
    </sheetView>
  </sheetViews>
  <sheetFormatPr baseColWidth="10" defaultColWidth="8.83203125" defaultRowHeight="10" x14ac:dyDescent="0"/>
  <cols>
    <col min="1" max="1" width="4.83203125" style="1" customWidth="1"/>
    <col min="2" max="2" width="20.6640625" style="1" customWidth="1"/>
    <col min="3" max="10" width="25.33203125" style="1" customWidth="1"/>
    <col min="11" max="11" width="10.6640625" style="1" customWidth="1"/>
    <col min="12" max="256" width="11.5" style="1" customWidth="1"/>
    <col min="257" max="16384" width="8.83203125" style="1"/>
  </cols>
  <sheetData>
    <row r="1" spans="2:10" ht="12.75" customHeight="1"/>
    <row r="2" spans="2:10" ht="12.75" customHeight="1">
      <c r="B2" s="2" t="s">
        <v>0</v>
      </c>
    </row>
    <row r="3" spans="2:10" ht="21" customHeight="1">
      <c r="B3" s="115" t="s">
        <v>413</v>
      </c>
      <c r="C3" s="115"/>
      <c r="D3" s="115"/>
      <c r="E3" s="115"/>
      <c r="F3" s="115"/>
      <c r="G3" s="115"/>
      <c r="H3" s="115"/>
      <c r="I3" s="115"/>
      <c r="J3" s="115"/>
    </row>
    <row r="4" spans="2:10" ht="12">
      <c r="B4" s="4"/>
      <c r="C4" s="5"/>
      <c r="D4" s="6"/>
      <c r="E4" s="6"/>
      <c r="F4" s="6"/>
      <c r="G4" s="6"/>
    </row>
    <row r="5" spans="2:10" ht="12">
      <c r="B5" s="3" t="s">
        <v>1</v>
      </c>
    </row>
    <row r="6" spans="2:10" ht="23.25" customHeight="1">
      <c r="B6" s="30" t="s">
        <v>40</v>
      </c>
      <c r="C6" s="119" t="s">
        <v>408</v>
      </c>
      <c r="D6" s="119"/>
      <c r="E6" s="119"/>
      <c r="F6" s="119"/>
      <c r="G6" s="119"/>
    </row>
    <row r="7" spans="2:10" ht="12" customHeight="1">
      <c r="B7" s="125" t="s">
        <v>338</v>
      </c>
      <c r="C7" s="126" t="s">
        <v>409</v>
      </c>
      <c r="D7" s="126"/>
      <c r="E7" s="126"/>
      <c r="F7" s="126"/>
      <c r="G7" s="126"/>
    </row>
    <row r="8" spans="2:10" ht="27" customHeight="1">
      <c r="B8" s="125"/>
      <c r="C8" s="126"/>
      <c r="D8" s="126"/>
      <c r="E8" s="126"/>
      <c r="F8" s="126"/>
      <c r="G8" s="126"/>
    </row>
    <row r="9" spans="2:10" ht="11">
      <c r="B9" s="4" t="s">
        <v>17</v>
      </c>
      <c r="C9" s="124" t="s">
        <v>339</v>
      </c>
      <c r="D9" s="124"/>
      <c r="E9" s="124"/>
      <c r="F9" s="124"/>
      <c r="G9" s="124"/>
    </row>
    <row r="10" spans="2:10" ht="25.5" customHeight="1">
      <c r="B10" s="4" t="s">
        <v>39</v>
      </c>
      <c r="C10" s="34" t="s">
        <v>410</v>
      </c>
      <c r="D10" s="34"/>
      <c r="E10" s="34"/>
      <c r="F10" s="34"/>
      <c r="G10" s="34"/>
    </row>
    <row r="11" spans="2:10" ht="11">
      <c r="B11" s="30" t="s">
        <v>13</v>
      </c>
      <c r="C11" s="117" t="s">
        <v>411</v>
      </c>
      <c r="D11" s="117"/>
      <c r="E11" s="117"/>
      <c r="F11" s="117"/>
      <c r="G11" s="117"/>
    </row>
    <row r="12" spans="2:10" ht="11">
      <c r="B12" s="4" t="s">
        <v>15</v>
      </c>
      <c r="C12" s="34" t="s">
        <v>412</v>
      </c>
      <c r="D12" s="34"/>
      <c r="E12" s="34"/>
      <c r="F12" s="34"/>
      <c r="G12" s="34"/>
    </row>
    <row r="13" spans="2:10" ht="11">
      <c r="B13" s="4"/>
      <c r="C13" s="34"/>
      <c r="D13" s="34"/>
      <c r="E13" s="34"/>
      <c r="F13" s="34"/>
      <c r="G13" s="34"/>
    </row>
    <row r="14" spans="2:10" ht="15" customHeight="1">
      <c r="B14" s="3" t="s">
        <v>3</v>
      </c>
      <c r="I14" s="116"/>
      <c r="J14" s="116"/>
    </row>
    <row r="15" spans="2:10" s="7" customFormat="1" ht="12">
      <c r="B15" s="8"/>
      <c r="C15" s="9" t="s">
        <v>4</v>
      </c>
      <c r="D15" s="9" t="s">
        <v>5</v>
      </c>
      <c r="E15" s="9" t="s">
        <v>6</v>
      </c>
      <c r="F15" s="9" t="s">
        <v>7</v>
      </c>
      <c r="G15" s="9" t="s">
        <v>8</v>
      </c>
      <c r="H15" s="9" t="s">
        <v>9</v>
      </c>
      <c r="I15" s="9" t="s">
        <v>10</v>
      </c>
      <c r="J15" s="9" t="s">
        <v>11</v>
      </c>
    </row>
    <row r="16" spans="2:10" ht="12.75" customHeight="1">
      <c r="B16" s="10" t="s">
        <v>12</v>
      </c>
      <c r="C16" s="11">
        <v>3468</v>
      </c>
      <c r="D16" s="11">
        <v>1648</v>
      </c>
      <c r="E16" s="11">
        <v>1819</v>
      </c>
      <c r="F16" s="12">
        <v>234</v>
      </c>
      <c r="G16" s="12" t="s">
        <v>36</v>
      </c>
      <c r="H16" s="11">
        <v>939</v>
      </c>
      <c r="I16" s="12">
        <v>236</v>
      </c>
      <c r="J16" s="12" t="s">
        <v>36</v>
      </c>
    </row>
    <row r="17" spans="2:10" ht="12.75" customHeight="1">
      <c r="B17" s="10" t="s">
        <v>13</v>
      </c>
      <c r="C17" s="12">
        <v>2067.8319999999999</v>
      </c>
      <c r="D17" s="12">
        <v>1049.473</v>
      </c>
      <c r="E17" s="12">
        <v>1018.3579999999999</v>
      </c>
      <c r="F17" s="12">
        <v>44.136000000000003</v>
      </c>
      <c r="G17" s="12" t="s">
        <v>36</v>
      </c>
      <c r="H17" s="12">
        <v>640.38199999999995</v>
      </c>
      <c r="I17" s="12">
        <v>202.11500000000001</v>
      </c>
      <c r="J17" s="12" t="s">
        <v>36</v>
      </c>
    </row>
    <row r="18" spans="2:10" ht="12.75" customHeight="1">
      <c r="B18" s="10" t="s">
        <v>14</v>
      </c>
      <c r="C18" s="12">
        <v>1678.127</v>
      </c>
      <c r="D18" s="12">
        <v>749.66899999999998</v>
      </c>
      <c r="E18" s="12">
        <v>928.45699999999999</v>
      </c>
      <c r="F18" s="12">
        <v>64.433000000000007</v>
      </c>
      <c r="G18" s="12" t="s">
        <v>36</v>
      </c>
      <c r="H18" s="12">
        <v>518.21199999999999</v>
      </c>
      <c r="I18" s="12">
        <v>179.69499999999999</v>
      </c>
      <c r="J18" s="12" t="s">
        <v>36</v>
      </c>
    </row>
    <row r="19" spans="2:10" ht="12.75" customHeight="1">
      <c r="B19" s="10" t="s">
        <v>15</v>
      </c>
      <c r="C19" s="12">
        <v>1563.854</v>
      </c>
      <c r="D19" s="12">
        <v>763.48800000000006</v>
      </c>
      <c r="E19" s="12">
        <v>800.36599999999999</v>
      </c>
      <c r="F19" s="12">
        <v>33.360999999999997</v>
      </c>
      <c r="G19" s="12" t="s">
        <v>36</v>
      </c>
      <c r="H19" s="12">
        <v>506.52199999999999</v>
      </c>
      <c r="I19" s="12">
        <v>187.28399999999999</v>
      </c>
      <c r="J19" s="12" t="s">
        <v>36</v>
      </c>
    </row>
    <row r="20" spans="2:10" ht="12.75" customHeight="1">
      <c r="B20" s="10" t="s">
        <v>16</v>
      </c>
      <c r="C20" s="12">
        <v>2795</v>
      </c>
      <c r="D20" s="12">
        <v>1330</v>
      </c>
      <c r="E20" s="12">
        <v>1447</v>
      </c>
      <c r="F20" s="12">
        <v>209</v>
      </c>
      <c r="G20" s="12" t="s">
        <v>36</v>
      </c>
      <c r="H20" s="12">
        <v>807</v>
      </c>
      <c r="I20" s="12">
        <v>188</v>
      </c>
      <c r="J20" s="12" t="s">
        <v>36</v>
      </c>
    </row>
    <row r="21" spans="2:10" ht="12.75" customHeight="1">
      <c r="B21" s="10" t="s">
        <v>17</v>
      </c>
      <c r="C21" s="12">
        <v>1387</v>
      </c>
      <c r="D21" s="12">
        <v>658</v>
      </c>
      <c r="E21" s="12">
        <v>730</v>
      </c>
      <c r="F21" s="12">
        <v>115</v>
      </c>
      <c r="G21" s="12" t="s">
        <v>36</v>
      </c>
      <c r="H21" s="12">
        <v>410</v>
      </c>
      <c r="I21" s="12">
        <v>98</v>
      </c>
      <c r="J21" s="12" t="s">
        <v>36</v>
      </c>
    </row>
    <row r="22" spans="2:10" ht="12.75" customHeight="1">
      <c r="B22" s="10" t="s">
        <v>18</v>
      </c>
      <c r="C22" s="12">
        <v>2635</v>
      </c>
      <c r="D22" s="12">
        <v>1257</v>
      </c>
      <c r="E22" s="12">
        <v>1398</v>
      </c>
      <c r="F22" s="12">
        <v>212</v>
      </c>
      <c r="G22" s="12" t="s">
        <v>36</v>
      </c>
      <c r="H22" s="12">
        <v>770</v>
      </c>
      <c r="I22" s="12">
        <v>185</v>
      </c>
      <c r="J22" s="12" t="s">
        <v>36</v>
      </c>
    </row>
    <row r="23" spans="2:10" ht="12.75" hidden="1" customHeight="1">
      <c r="B23" s="50"/>
      <c r="C23" s="52"/>
      <c r="D23" s="52"/>
      <c r="E23" s="52"/>
      <c r="F23" s="53"/>
      <c r="G23" s="52"/>
      <c r="H23" s="52"/>
      <c r="I23" s="52"/>
      <c r="J23" s="52"/>
    </row>
    <row r="24" spans="2:10" ht="12.75" hidden="1" customHeight="1">
      <c r="B24" s="3" t="s">
        <v>115</v>
      </c>
      <c r="I24" s="116"/>
      <c r="J24" s="116"/>
    </row>
    <row r="25" spans="2:10" ht="12.75" hidden="1" customHeight="1">
      <c r="B25" s="8"/>
      <c r="C25" s="9" t="s">
        <v>4</v>
      </c>
      <c r="D25" s="9" t="s">
        <v>5</v>
      </c>
      <c r="E25" s="9" t="s">
        <v>6</v>
      </c>
      <c r="F25" s="9" t="s">
        <v>7</v>
      </c>
      <c r="G25" s="9" t="s">
        <v>8</v>
      </c>
      <c r="H25" s="9" t="s">
        <v>9</v>
      </c>
      <c r="I25" s="9" t="s">
        <v>10</v>
      </c>
      <c r="J25" s="9" t="s">
        <v>11</v>
      </c>
    </row>
    <row r="26" spans="2:10" ht="12.75" hidden="1" customHeight="1">
      <c r="B26" s="10" t="s">
        <v>12</v>
      </c>
      <c r="C26" s="11">
        <v>3468</v>
      </c>
      <c r="D26" s="11">
        <v>1648</v>
      </c>
      <c r="E26" s="11">
        <v>1819</v>
      </c>
      <c r="F26" s="12">
        <v>234</v>
      </c>
      <c r="G26" s="12" t="s">
        <v>36</v>
      </c>
      <c r="H26" s="11">
        <v>939</v>
      </c>
      <c r="I26" s="12">
        <v>236</v>
      </c>
      <c r="J26" s="12" t="s">
        <v>36</v>
      </c>
    </row>
    <row r="27" spans="2:10" ht="12.75" hidden="1" customHeight="1">
      <c r="B27" s="10" t="s">
        <v>13</v>
      </c>
      <c r="C27" s="12">
        <v>2487</v>
      </c>
      <c r="D27" s="12">
        <v>1182</v>
      </c>
      <c r="E27" s="12">
        <v>1304</v>
      </c>
      <c r="F27" s="12">
        <v>168</v>
      </c>
      <c r="G27" s="12" t="s">
        <v>36</v>
      </c>
      <c r="H27" s="12">
        <v>673</v>
      </c>
      <c r="I27" s="12">
        <v>169</v>
      </c>
      <c r="J27" s="12" t="s">
        <v>36</v>
      </c>
    </row>
    <row r="28" spans="2:10" ht="12.75" hidden="1" customHeight="1">
      <c r="B28" s="10" t="s">
        <v>14</v>
      </c>
      <c r="C28" s="12">
        <v>1767</v>
      </c>
      <c r="D28" s="12">
        <v>838</v>
      </c>
      <c r="E28" s="12">
        <v>930</v>
      </c>
      <c r="F28" s="12">
        <v>136</v>
      </c>
      <c r="G28" s="12" t="s">
        <v>36</v>
      </c>
      <c r="H28" s="12">
        <v>518</v>
      </c>
      <c r="I28" s="12">
        <v>123</v>
      </c>
      <c r="J28" s="12" t="s">
        <v>36</v>
      </c>
    </row>
    <row r="29" spans="2:10" ht="12.75" hidden="1" customHeight="1">
      <c r="B29" s="10" t="s">
        <v>15</v>
      </c>
      <c r="C29" s="12">
        <v>2378</v>
      </c>
      <c r="D29" s="12">
        <v>1127</v>
      </c>
      <c r="E29" s="12">
        <v>1251</v>
      </c>
      <c r="F29" s="12">
        <v>183</v>
      </c>
      <c r="G29" s="12" t="s">
        <v>36</v>
      </c>
      <c r="H29" s="12">
        <v>697</v>
      </c>
      <c r="I29" s="12">
        <v>165</v>
      </c>
      <c r="J29" s="12" t="s">
        <v>36</v>
      </c>
    </row>
    <row r="30" spans="2:10" ht="12.75" hidden="1" customHeight="1">
      <c r="B30" s="10" t="s">
        <v>16</v>
      </c>
      <c r="C30" s="12">
        <v>2790</v>
      </c>
      <c r="D30" s="12">
        <v>1322</v>
      </c>
      <c r="E30" s="12">
        <v>1467</v>
      </c>
      <c r="F30" s="12">
        <v>215</v>
      </c>
      <c r="G30" s="12" t="s">
        <v>36</v>
      </c>
      <c r="H30" s="12">
        <v>817</v>
      </c>
      <c r="I30" s="12">
        <v>194</v>
      </c>
      <c r="J30" s="12" t="s">
        <v>36</v>
      </c>
    </row>
    <row r="31" spans="2:10" ht="12.75" hidden="1" customHeight="1">
      <c r="B31" s="10" t="s">
        <v>17</v>
      </c>
      <c r="C31" s="12">
        <v>1385</v>
      </c>
      <c r="D31" s="12">
        <v>656</v>
      </c>
      <c r="E31" s="12">
        <v>728</v>
      </c>
      <c r="F31" s="12">
        <v>107</v>
      </c>
      <c r="G31" s="12" t="s">
        <v>36</v>
      </c>
      <c r="H31" s="12">
        <v>406</v>
      </c>
      <c r="I31" s="12">
        <v>96</v>
      </c>
      <c r="J31" s="12" t="s">
        <v>36</v>
      </c>
    </row>
    <row r="32" spans="2:10" ht="12.75" hidden="1" customHeight="1">
      <c r="B32" s="10" t="s">
        <v>18</v>
      </c>
      <c r="C32" s="12">
        <v>2601</v>
      </c>
      <c r="D32" s="12">
        <v>1233</v>
      </c>
      <c r="E32" s="12">
        <v>1368</v>
      </c>
      <c r="F32" s="12">
        <v>200</v>
      </c>
      <c r="G32" s="12" t="s">
        <v>36</v>
      </c>
      <c r="H32" s="12">
        <v>762</v>
      </c>
      <c r="I32" s="12">
        <v>181</v>
      </c>
      <c r="J32" s="12" t="s">
        <v>36</v>
      </c>
    </row>
    <row r="33" spans="2:10" ht="12.75" hidden="1" customHeight="1">
      <c r="B33" s="13"/>
      <c r="C33" s="14"/>
      <c r="D33" s="14"/>
      <c r="E33" s="14"/>
      <c r="F33" s="14"/>
      <c r="G33" s="14"/>
      <c r="H33" s="14"/>
      <c r="I33" s="14"/>
      <c r="J33" s="14"/>
    </row>
    <row r="34" spans="2:10" ht="12.75" customHeight="1">
      <c r="B34" s="3" t="s">
        <v>116</v>
      </c>
      <c r="C34" s="14"/>
      <c r="D34" s="14"/>
      <c r="E34" s="14"/>
      <c r="F34" s="14"/>
      <c r="G34" s="14"/>
      <c r="H34" s="14"/>
      <c r="I34" s="14"/>
      <c r="J34" s="14"/>
    </row>
    <row r="35" spans="2:10" ht="12.75" customHeight="1">
      <c r="B35" s="54"/>
      <c r="C35" s="55" t="s">
        <v>4</v>
      </c>
      <c r="D35" s="55" t="s">
        <v>5</v>
      </c>
      <c r="E35" s="55" t="s">
        <v>6</v>
      </c>
      <c r="F35" s="55" t="s">
        <v>7</v>
      </c>
      <c r="G35" s="55" t="s">
        <v>8</v>
      </c>
      <c r="H35" s="55" t="s">
        <v>9</v>
      </c>
      <c r="I35" s="55" t="s">
        <v>10</v>
      </c>
      <c r="J35" s="55" t="s">
        <v>11</v>
      </c>
    </row>
    <row r="36" spans="2:10" ht="12.75" customHeight="1">
      <c r="B36" s="35" t="s">
        <v>12</v>
      </c>
      <c r="C36" s="56">
        <f>C16-C26</f>
        <v>0</v>
      </c>
      <c r="D36" s="56">
        <f t="shared" ref="D36:I36" si="0">D16-D26</f>
        <v>0</v>
      </c>
      <c r="E36" s="56">
        <f t="shared" si="0"/>
        <v>0</v>
      </c>
      <c r="F36" s="56">
        <f t="shared" si="0"/>
        <v>0</v>
      </c>
      <c r="G36" s="12" t="s">
        <v>36</v>
      </c>
      <c r="H36" s="56">
        <f t="shared" si="0"/>
        <v>0</v>
      </c>
      <c r="I36" s="56">
        <f t="shared" si="0"/>
        <v>0</v>
      </c>
      <c r="J36" s="12" t="s">
        <v>36</v>
      </c>
    </row>
    <row r="37" spans="2:10" ht="12.75" customHeight="1">
      <c r="B37" s="35" t="s">
        <v>13</v>
      </c>
      <c r="C37" s="56">
        <f t="shared" ref="C37:I42" si="1">C17-C27</f>
        <v>-419.16800000000012</v>
      </c>
      <c r="D37" s="56">
        <f t="shared" si="1"/>
        <v>-132.52700000000004</v>
      </c>
      <c r="E37" s="56">
        <f t="shared" si="1"/>
        <v>-285.64200000000005</v>
      </c>
      <c r="F37" s="56">
        <f t="shared" si="1"/>
        <v>-123.864</v>
      </c>
      <c r="G37" s="12" t="s">
        <v>36</v>
      </c>
      <c r="H37" s="56">
        <f t="shared" si="1"/>
        <v>-32.618000000000052</v>
      </c>
      <c r="I37" s="56">
        <f t="shared" si="1"/>
        <v>33.115000000000009</v>
      </c>
      <c r="J37" s="12" t="s">
        <v>36</v>
      </c>
    </row>
    <row r="38" spans="2:10" ht="12.75" customHeight="1">
      <c r="B38" s="35" t="s">
        <v>14</v>
      </c>
      <c r="C38" s="56">
        <f t="shared" si="1"/>
        <v>-88.873000000000047</v>
      </c>
      <c r="D38" s="56">
        <f t="shared" si="1"/>
        <v>-88.331000000000017</v>
      </c>
      <c r="E38" s="56">
        <f t="shared" si="1"/>
        <v>-1.5430000000000064</v>
      </c>
      <c r="F38" s="56">
        <f t="shared" si="1"/>
        <v>-71.566999999999993</v>
      </c>
      <c r="G38" s="12" t="s">
        <v>36</v>
      </c>
      <c r="H38" s="56">
        <f t="shared" si="1"/>
        <v>0.21199999999998909</v>
      </c>
      <c r="I38" s="56">
        <f t="shared" si="1"/>
        <v>56.694999999999993</v>
      </c>
      <c r="J38" s="12" t="s">
        <v>36</v>
      </c>
    </row>
    <row r="39" spans="2:10" ht="12.75" customHeight="1">
      <c r="B39" s="35" t="s">
        <v>15</v>
      </c>
      <c r="C39" s="56">
        <f t="shared" si="1"/>
        <v>-814.14599999999996</v>
      </c>
      <c r="D39" s="56">
        <f t="shared" si="1"/>
        <v>-363.51199999999994</v>
      </c>
      <c r="E39" s="56">
        <f t="shared" si="1"/>
        <v>-450.63400000000001</v>
      </c>
      <c r="F39" s="56">
        <f t="shared" si="1"/>
        <v>-149.63900000000001</v>
      </c>
      <c r="G39" s="12" t="s">
        <v>36</v>
      </c>
      <c r="H39" s="56">
        <f t="shared" si="1"/>
        <v>-190.47800000000001</v>
      </c>
      <c r="I39" s="56">
        <f t="shared" si="1"/>
        <v>22.283999999999992</v>
      </c>
      <c r="J39" s="12" t="s">
        <v>36</v>
      </c>
    </row>
    <row r="40" spans="2:10" ht="12.75" customHeight="1">
      <c r="B40" s="35" t="s">
        <v>16</v>
      </c>
      <c r="C40" s="56">
        <f t="shared" si="1"/>
        <v>5</v>
      </c>
      <c r="D40" s="56">
        <f t="shared" si="1"/>
        <v>8</v>
      </c>
      <c r="E40" s="56">
        <f t="shared" si="1"/>
        <v>-20</v>
      </c>
      <c r="F40" s="56">
        <f t="shared" si="1"/>
        <v>-6</v>
      </c>
      <c r="G40" s="12" t="s">
        <v>36</v>
      </c>
      <c r="H40" s="56">
        <f t="shared" si="1"/>
        <v>-10</v>
      </c>
      <c r="I40" s="56">
        <f t="shared" si="1"/>
        <v>-6</v>
      </c>
      <c r="J40" s="12" t="s">
        <v>36</v>
      </c>
    </row>
    <row r="41" spans="2:10" ht="12.75" customHeight="1">
      <c r="B41" s="35" t="s">
        <v>17</v>
      </c>
      <c r="C41" s="56">
        <f t="shared" si="1"/>
        <v>2</v>
      </c>
      <c r="D41" s="56">
        <f t="shared" si="1"/>
        <v>2</v>
      </c>
      <c r="E41" s="56">
        <f t="shared" si="1"/>
        <v>2</v>
      </c>
      <c r="F41" s="56">
        <f t="shared" si="1"/>
        <v>8</v>
      </c>
      <c r="G41" s="12" t="s">
        <v>36</v>
      </c>
      <c r="H41" s="56">
        <f t="shared" si="1"/>
        <v>4</v>
      </c>
      <c r="I41" s="56">
        <f t="shared" si="1"/>
        <v>2</v>
      </c>
      <c r="J41" s="12" t="s">
        <v>36</v>
      </c>
    </row>
    <row r="42" spans="2:10" ht="12.75" customHeight="1">
      <c r="B42" s="35" t="s">
        <v>18</v>
      </c>
      <c r="C42" s="56">
        <f t="shared" si="1"/>
        <v>34</v>
      </c>
      <c r="D42" s="56">
        <f t="shared" si="1"/>
        <v>24</v>
      </c>
      <c r="E42" s="56">
        <f t="shared" si="1"/>
        <v>30</v>
      </c>
      <c r="F42" s="56">
        <f t="shared" si="1"/>
        <v>12</v>
      </c>
      <c r="G42" s="12" t="s">
        <v>36</v>
      </c>
      <c r="H42" s="56">
        <f t="shared" si="1"/>
        <v>8</v>
      </c>
      <c r="I42" s="56">
        <f t="shared" si="1"/>
        <v>4</v>
      </c>
      <c r="J42" s="12" t="s">
        <v>36</v>
      </c>
    </row>
    <row r="43" spans="2:10" ht="12.75" customHeight="1">
      <c r="B43" s="13"/>
      <c r="C43" s="14"/>
      <c r="D43" s="14"/>
      <c r="E43" s="14"/>
      <c r="F43" s="14"/>
      <c r="G43" s="14"/>
      <c r="H43" s="14"/>
      <c r="I43" s="14"/>
      <c r="J43" s="14"/>
    </row>
    <row r="44" spans="2:10" ht="12.75" customHeight="1">
      <c r="B44" s="3" t="s">
        <v>19</v>
      </c>
      <c r="I44" s="14"/>
      <c r="J44" s="14"/>
    </row>
    <row r="45" spans="2:10" ht="51.75" customHeight="1">
      <c r="B45" s="89" t="s">
        <v>20</v>
      </c>
      <c r="C45" s="15" t="s">
        <v>21</v>
      </c>
      <c r="D45" s="16" t="s">
        <v>22</v>
      </c>
      <c r="E45" s="16" t="s">
        <v>23</v>
      </c>
      <c r="F45" s="16" t="s">
        <v>24</v>
      </c>
      <c r="G45" s="16" t="s">
        <v>25</v>
      </c>
      <c r="H45" s="16" t="s">
        <v>26</v>
      </c>
      <c r="I45" s="14"/>
      <c r="J45" s="14"/>
    </row>
    <row r="46" spans="2:10" ht="36" customHeight="1">
      <c r="B46" s="41" t="s">
        <v>12</v>
      </c>
      <c r="C46" s="45" t="s">
        <v>27</v>
      </c>
      <c r="D46" s="39" t="s">
        <v>340</v>
      </c>
      <c r="E46" s="45" t="s">
        <v>414</v>
      </c>
      <c r="F46" s="45" t="s">
        <v>341</v>
      </c>
      <c r="G46" s="39" t="s">
        <v>342</v>
      </c>
      <c r="H46" s="39" t="s">
        <v>36</v>
      </c>
      <c r="I46" s="14"/>
      <c r="J46" s="14"/>
    </row>
    <row r="47" spans="2:10" ht="40.5" customHeight="1">
      <c r="B47" s="41" t="s">
        <v>13</v>
      </c>
      <c r="C47" s="39" t="s">
        <v>28</v>
      </c>
      <c r="D47" s="39" t="s">
        <v>343</v>
      </c>
      <c r="E47" s="39" t="s">
        <v>419</v>
      </c>
      <c r="F47" s="39" t="s">
        <v>415</v>
      </c>
      <c r="G47" s="39" t="s">
        <v>342</v>
      </c>
      <c r="H47" s="39" t="s">
        <v>36</v>
      </c>
      <c r="I47" s="14"/>
      <c r="J47" s="14"/>
    </row>
    <row r="48" spans="2:10" ht="40.5" customHeight="1">
      <c r="B48" s="41" t="s">
        <v>14</v>
      </c>
      <c r="C48" s="39" t="s">
        <v>30</v>
      </c>
      <c r="D48" s="39" t="s">
        <v>343</v>
      </c>
      <c r="E48" s="39" t="s">
        <v>419</v>
      </c>
      <c r="F48" s="39" t="s">
        <v>416</v>
      </c>
      <c r="G48" s="39" t="s">
        <v>342</v>
      </c>
      <c r="H48" s="39" t="s">
        <v>36</v>
      </c>
      <c r="I48" s="14"/>
      <c r="J48" s="14"/>
    </row>
    <row r="49" spans="2:246" ht="40.5" customHeight="1">
      <c r="B49" s="41" t="s">
        <v>15</v>
      </c>
      <c r="C49" s="39" t="s">
        <v>27</v>
      </c>
      <c r="D49" s="39" t="s">
        <v>343</v>
      </c>
      <c r="E49" s="39" t="s">
        <v>420</v>
      </c>
      <c r="F49" s="39" t="s">
        <v>417</v>
      </c>
      <c r="G49" s="39" t="s">
        <v>342</v>
      </c>
      <c r="H49" s="39" t="s">
        <v>36</v>
      </c>
      <c r="I49" s="14"/>
      <c r="J49" s="14"/>
    </row>
    <row r="50" spans="2:246" ht="40.5" customHeight="1">
      <c r="B50" s="41" t="s">
        <v>16</v>
      </c>
      <c r="C50" s="39" t="s">
        <v>31</v>
      </c>
      <c r="D50" s="39" t="s">
        <v>36</v>
      </c>
      <c r="E50" s="39" t="s">
        <v>36</v>
      </c>
      <c r="F50" s="39" t="s">
        <v>36</v>
      </c>
      <c r="G50" s="39" t="s">
        <v>342</v>
      </c>
      <c r="H50" s="39" t="s">
        <v>36</v>
      </c>
      <c r="I50" s="14"/>
      <c r="J50" s="14"/>
    </row>
    <row r="51" spans="2:246" ht="40.5" customHeight="1">
      <c r="B51" s="41" t="s">
        <v>17</v>
      </c>
      <c r="C51" s="39" t="s">
        <v>27</v>
      </c>
      <c r="D51" s="39" t="s">
        <v>36</v>
      </c>
      <c r="E51" s="39" t="s">
        <v>36</v>
      </c>
      <c r="F51" s="39" t="s">
        <v>36</v>
      </c>
      <c r="G51" s="39" t="s">
        <v>342</v>
      </c>
      <c r="H51" s="39" t="s">
        <v>36</v>
      </c>
    </row>
    <row r="52" spans="2:246" ht="75.75" customHeight="1">
      <c r="B52" s="41" t="s">
        <v>18</v>
      </c>
      <c r="C52" s="39" t="s">
        <v>32</v>
      </c>
      <c r="D52" s="39" t="s">
        <v>418</v>
      </c>
      <c r="E52" s="39" t="s">
        <v>295</v>
      </c>
      <c r="F52" s="39" t="s">
        <v>36</v>
      </c>
      <c r="G52" s="39" t="s">
        <v>342</v>
      </c>
      <c r="H52" s="39" t="s">
        <v>345</v>
      </c>
    </row>
    <row r="54" spans="2:246" ht="12">
      <c r="B54" s="20" t="s">
        <v>33</v>
      </c>
      <c r="C54" s="121" t="s">
        <v>34</v>
      </c>
      <c r="D54" s="121"/>
    </row>
    <row r="55" spans="2:246" ht="12.75" customHeight="1">
      <c r="B55" s="10" t="s">
        <v>4</v>
      </c>
      <c r="C55" s="122" t="s">
        <v>37</v>
      </c>
      <c r="D55" s="122"/>
      <c r="IH55"/>
      <c r="II55"/>
      <c r="IJ55"/>
      <c r="IK55"/>
      <c r="IL55"/>
    </row>
    <row r="56" spans="2:246" ht="12.75" customHeight="1">
      <c r="B56" s="10" t="s">
        <v>5</v>
      </c>
      <c r="C56" s="122" t="s">
        <v>64</v>
      </c>
      <c r="D56" s="122"/>
      <c r="IH56"/>
      <c r="II56"/>
      <c r="IJ56"/>
      <c r="IK56"/>
      <c r="IL56"/>
    </row>
    <row r="57" spans="2:246" ht="12.75" customHeight="1">
      <c r="B57" s="10" t="s">
        <v>6</v>
      </c>
      <c r="C57" s="122" t="s">
        <v>65</v>
      </c>
      <c r="D57" s="122"/>
      <c r="IH57"/>
      <c r="II57"/>
      <c r="IJ57"/>
      <c r="IK57"/>
      <c r="IL57"/>
    </row>
    <row r="58" spans="2:246" ht="12.75" customHeight="1">
      <c r="B58" s="10" t="s">
        <v>7</v>
      </c>
      <c r="C58" s="122" t="s">
        <v>296</v>
      </c>
      <c r="D58" s="122"/>
      <c r="IH58"/>
      <c r="II58"/>
      <c r="IJ58"/>
      <c r="IK58"/>
      <c r="IL58"/>
    </row>
    <row r="59" spans="2:246" ht="12.75" customHeight="1">
      <c r="B59" s="10" t="s">
        <v>8</v>
      </c>
      <c r="C59" s="122" t="s">
        <v>36</v>
      </c>
      <c r="D59" s="122"/>
      <c r="IH59"/>
      <c r="II59"/>
      <c r="IJ59"/>
      <c r="IK59"/>
      <c r="IL59"/>
    </row>
    <row r="60" spans="2:246" ht="12.75" customHeight="1">
      <c r="B60" s="10" t="s">
        <v>9</v>
      </c>
      <c r="C60" s="122" t="s">
        <v>74</v>
      </c>
      <c r="D60" s="122"/>
      <c r="IH60"/>
      <c r="II60"/>
      <c r="IJ60"/>
      <c r="IK60"/>
      <c r="IL60"/>
    </row>
    <row r="61" spans="2:246" ht="11">
      <c r="B61" s="10" t="s">
        <v>10</v>
      </c>
      <c r="C61" s="122" t="s">
        <v>346</v>
      </c>
      <c r="D61" s="122"/>
    </row>
    <row r="62" spans="2:246" ht="12" customHeight="1">
      <c r="B62" s="10" t="s">
        <v>11</v>
      </c>
      <c r="C62" s="122" t="s">
        <v>36</v>
      </c>
      <c r="D62" s="122"/>
    </row>
  </sheetData>
  <mergeCells count="17">
    <mergeCell ref="C57:D57"/>
    <mergeCell ref="B3:J3"/>
    <mergeCell ref="C6:G6"/>
    <mergeCell ref="B7:B8"/>
    <mergeCell ref="C7:G8"/>
    <mergeCell ref="C9:G9"/>
    <mergeCell ref="C11:G11"/>
    <mergeCell ref="I14:J14"/>
    <mergeCell ref="I24:J24"/>
    <mergeCell ref="C54:D54"/>
    <mergeCell ref="C55:D55"/>
    <mergeCell ref="C56:D56"/>
    <mergeCell ref="C58:D58"/>
    <mergeCell ref="C59:D59"/>
    <mergeCell ref="C60:D60"/>
    <mergeCell ref="C61:D61"/>
    <mergeCell ref="C62:D62"/>
  </mergeCells>
  <conditionalFormatting sqref="C36:F42 H36:I42">
    <cfRule type="cellIs" dxfId="331" priority="1" stopIfTrue="1" operator="lessThan">
      <formula>0</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48</vt:i4>
      </vt:variant>
    </vt:vector>
  </HeadingPairs>
  <TitlesOfParts>
    <vt:vector size="48" baseType="lpstr">
      <vt:lpstr>Albania</vt:lpstr>
      <vt:lpstr>Australia</vt:lpstr>
      <vt:lpstr>Austria</vt:lpstr>
      <vt:lpstr>Bosnia</vt:lpstr>
      <vt:lpstr>Brazil</vt:lpstr>
      <vt:lpstr>Bulgaria</vt:lpstr>
      <vt:lpstr>Canada</vt:lpstr>
      <vt:lpstr>China</vt:lpstr>
      <vt:lpstr>Croatia</vt:lpstr>
      <vt:lpstr>Czech Republic</vt:lpstr>
      <vt:lpstr>Denmark</vt:lpstr>
      <vt:lpstr>Ecuador</vt:lpstr>
      <vt:lpstr>Finland</vt:lpstr>
      <vt:lpstr>France</vt:lpstr>
      <vt:lpstr>Germany</vt:lpstr>
      <vt:lpstr>Greece</vt:lpstr>
      <vt:lpstr>Hong Kong</vt:lpstr>
      <vt:lpstr>Hungary</vt:lpstr>
      <vt:lpstr>Indonesia</vt:lpstr>
      <vt:lpstr>Italy</vt:lpstr>
      <vt:lpstr>Japan</vt:lpstr>
      <vt:lpstr>Kazakhstan</vt:lpstr>
      <vt:lpstr>Lithuania</vt:lpstr>
      <vt:lpstr>Malaysia</vt:lpstr>
      <vt:lpstr>Mexico</vt:lpstr>
      <vt:lpstr>Netherlands</vt:lpstr>
      <vt:lpstr>New Zealand</vt:lpstr>
      <vt:lpstr>Norway</vt:lpstr>
      <vt:lpstr>Pakistan</vt:lpstr>
      <vt:lpstr>Peru</vt:lpstr>
      <vt:lpstr>Philippines</vt:lpstr>
      <vt:lpstr>Poland</vt:lpstr>
      <vt:lpstr>Portugal</vt:lpstr>
      <vt:lpstr>Russia</vt:lpstr>
      <vt:lpstr>Serbia</vt:lpstr>
      <vt:lpstr>Singapore</vt:lpstr>
      <vt:lpstr>Slovakia</vt:lpstr>
      <vt:lpstr>Slovenia</vt:lpstr>
      <vt:lpstr>South Africa</vt:lpstr>
      <vt:lpstr>Spain</vt:lpstr>
      <vt:lpstr>Sweden</vt:lpstr>
      <vt:lpstr>Switzerland</vt:lpstr>
      <vt:lpstr>Taiwan</vt:lpstr>
      <vt:lpstr>Turkey</vt:lpstr>
      <vt:lpstr>UK</vt:lpstr>
      <vt:lpstr>Ukraine</vt:lpstr>
      <vt:lpstr>USA</vt:lpstr>
      <vt:lpstr>Venezuela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Suzy Young</dc:creator>
  <cp:lastModifiedBy>Suzy Young</cp:lastModifiedBy>
  <dcterms:created xsi:type="dcterms:W3CDTF">2014-01-03T10:37:01Z</dcterms:created>
  <dcterms:modified xsi:type="dcterms:W3CDTF">2016-11-13T19:04:19Z</dcterms:modified>
</cp:coreProperties>
</file>