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2995" windowHeight="10035" activeTab="0"/>
  </bookViews>
  <sheets>
    <sheet name="Austria" sheetId="1" r:id="rId1"/>
    <sheet name="Belgium" sheetId="2" r:id="rId2"/>
    <sheet name="Czech Rep" sheetId="3" r:id="rId3"/>
    <sheet name="Denmark" sheetId="4" r:id="rId4"/>
    <sheet name="Finland" sheetId="5" r:id="rId5"/>
    <sheet name="France" sheetId="6" r:id="rId6"/>
    <sheet name="Germany" sheetId="7" r:id="rId7"/>
    <sheet name="Greece" sheetId="8" r:id="rId8"/>
    <sheet name="Italy" sheetId="9" r:id="rId9"/>
    <sheet name="Norway" sheetId="10" r:id="rId10"/>
    <sheet name="Poland" sheetId="11" r:id="rId11"/>
    <sheet name="Portugal" sheetId="12" r:id="rId12"/>
    <sheet name="Romania" sheetId="13" r:id="rId13"/>
    <sheet name="Russia" sheetId="14" r:id="rId14"/>
    <sheet name="Spain" sheetId="15" r:id="rId15"/>
    <sheet name="Sweden" sheetId="16" r:id="rId16"/>
    <sheet name="Switzerland" sheetId="17" r:id="rId17"/>
    <sheet name="Turkey" sheetId="18" r:id="rId18"/>
    <sheet name="UK" sheetId="19" r:id="rId19"/>
  </sheets>
  <externalReferences>
    <externalReference r:id="rId22"/>
  </externalReferences>
  <definedNames/>
  <calcPr fullCalcOnLoad="1"/>
</workbook>
</file>

<file path=xl/sharedStrings.xml><?xml version="1.0" encoding="utf-8"?>
<sst xmlns="http://schemas.openxmlformats.org/spreadsheetml/2006/main" count="1250" uniqueCount="304">
  <si>
    <t>Country:</t>
  </si>
  <si>
    <t>Audience</t>
  </si>
  <si>
    <t>Adults</t>
  </si>
  <si>
    <t>Men</t>
  </si>
  <si>
    <t>Women</t>
  </si>
  <si>
    <t>Main shoppers</t>
  </si>
  <si>
    <t>Young adults</t>
  </si>
  <si>
    <t>Upmarket adults</t>
  </si>
  <si>
    <t>Businessmen</t>
  </si>
  <si>
    <t>Television</t>
  </si>
  <si>
    <t>Newspapers</t>
  </si>
  <si>
    <t>Magazines</t>
  </si>
  <si>
    <t>Radio</t>
  </si>
  <si>
    <t>Cinema</t>
  </si>
  <si>
    <t>–</t>
  </si>
  <si>
    <t>Universes (000s)</t>
  </si>
  <si>
    <t>DEFINITIONS AND SOURCES</t>
  </si>
  <si>
    <t>Medium</t>
  </si>
  <si>
    <t>Ad size</t>
  </si>
  <si>
    <t>Data source(s)</t>
  </si>
  <si>
    <t>30 seconds</t>
  </si>
  <si>
    <t>Teletest by Fessel GfK</t>
  </si>
  <si>
    <t>A4, black and white</t>
  </si>
  <si>
    <t>Austrian Media Analysis</t>
  </si>
  <si>
    <t>Page Colour</t>
  </si>
  <si>
    <t>Radiotest by Fessel GfK</t>
  </si>
  <si>
    <t>Definition</t>
  </si>
  <si>
    <t>All 18+</t>
  </si>
  <si>
    <t>Male 18+</t>
  </si>
  <si>
    <t>Female 18+</t>
  </si>
  <si>
    <t>14–49, ABC1</t>
  </si>
  <si>
    <t>All 18–29</t>
  </si>
  <si>
    <t>18+, AB</t>
  </si>
  <si>
    <t>Male ABC1 – working on executive level or above</t>
  </si>
  <si>
    <t>Comments</t>
  </si>
  <si>
    <t>Audimetrie</t>
  </si>
  <si>
    <t>2:00–24:00, July 03 – June 04, all commercial channels (except children's channel Nickelodean)</t>
  </si>
  <si>
    <t>CIM 03–04</t>
  </si>
  <si>
    <t>All newspapers, Rates 2004</t>
  </si>
  <si>
    <t>All magazines, Rates 2004</t>
  </si>
  <si>
    <t>CIM Radio Wave 4+5</t>
  </si>
  <si>
    <t>5:00–22:00, Oct 03 – May 04, all national commercial stations</t>
  </si>
  <si>
    <t>National, Rates 2004</t>
  </si>
  <si>
    <t>All 15+</t>
  </si>
  <si>
    <t>Male 15+</t>
  </si>
  <si>
    <t>Female 15+</t>
  </si>
  <si>
    <t>Main Shoppers, 15+</t>
  </si>
  <si>
    <t>All 18–24</t>
  </si>
  <si>
    <t>15+, social group 1–2</t>
  </si>
  <si>
    <t xml:space="preserve">15+, managers, professionals, industrials, important traders, important farmers </t>
  </si>
  <si>
    <t>2004 AUSTRIA</t>
  </si>
  <si>
    <t xml:space="preserve">2004 BELGIUM </t>
  </si>
  <si>
    <t>Mediaresearch – ATO 1.1.2004 – 31.12.2004</t>
  </si>
  <si>
    <t>Nationwide stations ČT 1 + NOVA + PRIMA</t>
  </si>
  <si>
    <t>Media Projekt – SKMO, GfK Praha, Median 01.07.2004 – 17.12.2004</t>
  </si>
  <si>
    <t>Estimates are based on major newpapers covering Czech Republic.</t>
  </si>
  <si>
    <t>Estimates are based on top magazines, and are calculated for each demographic.</t>
  </si>
  <si>
    <t>SuperNet – radio network with the highest market share.</t>
  </si>
  <si>
    <t>Press/Radio</t>
  </si>
  <si>
    <t>Housewives, 18+</t>
  </si>
  <si>
    <t>All 15–25</t>
  </si>
  <si>
    <t>Social class A (the highest level)</t>
  </si>
  <si>
    <t xml:space="preserve">Entrepreneur; Manager with 6 and more subordinates; Upper manager supervising several departments; Senior manager; Company director </t>
  </si>
  <si>
    <t>2004 CZECH REPUBLIC</t>
  </si>
  <si>
    <t>DENMARK</t>
  </si>
  <si>
    <t>People Meter/Gallup, 2005</t>
  </si>
  <si>
    <t>IndexDanmark/Gallup, 1st half 2004</t>
  </si>
  <si>
    <t>Estimates are based on the top 20 newspapers (national &amp; regional dailies and two newspaper ad networks)</t>
  </si>
  <si>
    <t>Estimates are based on top 20 magazines, and top 10 are calculated for each demographic</t>
  </si>
  <si>
    <t>SuperNova/Gallup, 2005</t>
  </si>
  <si>
    <t>Estimates are based on top 3 radio stations/networks</t>
  </si>
  <si>
    <t>All 12+</t>
  </si>
  <si>
    <t>Male 12+</t>
  </si>
  <si>
    <t>Female 12+</t>
  </si>
  <si>
    <t>Responsible for buying, 19–50</t>
  </si>
  <si>
    <t>All 15–30</t>
  </si>
  <si>
    <t xml:space="preserve">All 19–50 with a personal income of DKK 300+ </t>
  </si>
  <si>
    <t>Higher official</t>
  </si>
  <si>
    <t>Universes (in thousands)</t>
  </si>
  <si>
    <t>Finnpanel, TV Peoplemeter survey, commercial TV stations</t>
  </si>
  <si>
    <t>National Media Survey</t>
  </si>
  <si>
    <t>Finnpanel, National Radio Survey , commercial radio stations</t>
  </si>
  <si>
    <t>Screenvision, cinema admissions statistics</t>
  </si>
  <si>
    <t>TV</t>
  </si>
  <si>
    <t>Other</t>
  </si>
  <si>
    <t xml:space="preserve">All 10+ </t>
  </si>
  <si>
    <t>All 9+</t>
  </si>
  <si>
    <t xml:space="preserve">Male 10+ </t>
  </si>
  <si>
    <t>Male 9+</t>
  </si>
  <si>
    <t xml:space="preserve">Female 10+ </t>
  </si>
  <si>
    <t>Female 9+</t>
  </si>
  <si>
    <t>Housewives under 50 (main shopper)</t>
  </si>
  <si>
    <t>One person or with other(s)</t>
  </si>
  <si>
    <t>One person per household</t>
  </si>
  <si>
    <t>All 15–34</t>
  </si>
  <si>
    <t>White collar (upper)</t>
  </si>
  <si>
    <t>2004 FINLAND</t>
  </si>
  <si>
    <t>FRANCE</t>
  </si>
  <si>
    <t>Mediametrie</t>
  </si>
  <si>
    <t>Based on the 6 main channels</t>
  </si>
  <si>
    <t>Euro PQN 03–04</t>
  </si>
  <si>
    <t>Based on national newspapers</t>
  </si>
  <si>
    <t>AEPM 03–04</t>
  </si>
  <si>
    <t>Mediametrie 75000 – Nov–Dec 04</t>
  </si>
  <si>
    <t>Based on private national channels</t>
  </si>
  <si>
    <t>Directly linked to sales house data</t>
  </si>
  <si>
    <t>Magazines/Radio</t>
  </si>
  <si>
    <t xml:space="preserve">Responsible for buying, 15–60 </t>
  </si>
  <si>
    <t>Housewives</t>
  </si>
  <si>
    <t>Responsible for buying</t>
  </si>
  <si>
    <t>AB 15+</t>
  </si>
  <si>
    <t>GERMANY</t>
  </si>
  <si>
    <t>GfK, OMD forecast</t>
  </si>
  <si>
    <t>GfK is the oldest German research institution and runs the biggest consumption panel in Germany</t>
  </si>
  <si>
    <t>MA (Media Analysis)</t>
  </si>
  <si>
    <t>Biggest German survey for print and radio</t>
  </si>
  <si>
    <t>MA (Market Analysis)</t>
  </si>
  <si>
    <t>Biggest German survey for print and radio, also includes cinema</t>
  </si>
  <si>
    <t>All Other</t>
  </si>
  <si>
    <t>All 14–49</t>
  </si>
  <si>
    <t>All 14+</t>
  </si>
  <si>
    <t>Male 14–49</t>
  </si>
  <si>
    <t>Male 14+</t>
  </si>
  <si>
    <t>Female 14–49</t>
  </si>
  <si>
    <t>Female 14+</t>
  </si>
  <si>
    <t>Housekeeper 14–49</t>
  </si>
  <si>
    <t>Housekeeper 14+</t>
  </si>
  <si>
    <t>All 14–29</t>
  </si>
  <si>
    <t xml:space="preserve">20–49, household net income of min €1,500  </t>
  </si>
  <si>
    <t>Household net income of min €1,500; Education:A-Levels</t>
  </si>
  <si>
    <t>30–59; household net income of min €2,000</t>
  </si>
  <si>
    <t>Household net income of min €2,000; Education: A-Levels</t>
  </si>
  <si>
    <t>GREECE</t>
  </si>
  <si>
    <t>Media Services</t>
  </si>
  <si>
    <t>Actual Prices. Based on the 9 main channels</t>
  </si>
  <si>
    <t>Nominal Prices</t>
  </si>
  <si>
    <t>All 18–70</t>
  </si>
  <si>
    <t>Male 18–70</t>
  </si>
  <si>
    <t>Female 18–70</t>
  </si>
  <si>
    <t>All 15–24</t>
  </si>
  <si>
    <t>15+, upper</t>
  </si>
  <si>
    <t>18–70, upper</t>
  </si>
  <si>
    <t>ITALY</t>
  </si>
  <si>
    <t xml:space="preserve">Young adults </t>
  </si>
  <si>
    <t>AUDITEL (Meter System)</t>
  </si>
  <si>
    <t>Figures are based on the average of 7 main channels giving total coverage</t>
  </si>
  <si>
    <t>AUDIPRESS (Capi System) – 2004.1</t>
  </si>
  <si>
    <t>Available figures are based on 51 dailies and  6 supplements</t>
  </si>
  <si>
    <t>Available figures are based on 33 weeklies and 86 monthlies</t>
  </si>
  <si>
    <t>AUDIRADIO (Capi System) – 2003</t>
  </si>
  <si>
    <t>Figures are based on the national 
networks and on the main local channels</t>
  </si>
  <si>
    <t>Press</t>
  </si>
  <si>
    <t>All 11+</t>
  </si>
  <si>
    <t>Male 11+</t>
  </si>
  <si>
    <t>Female 11+</t>
  </si>
  <si>
    <t>People that purchase in the family (Household)</t>
  </si>
  <si>
    <t>Television/Radio</t>
  </si>
  <si>
    <t>Press/Cinema</t>
  </si>
  <si>
    <t>All 13+</t>
  </si>
  <si>
    <t>Male 13+</t>
  </si>
  <si>
    <t>Female 13+</t>
  </si>
  <si>
    <t>All 20–34</t>
  </si>
  <si>
    <t>NORWAY</t>
  </si>
  <si>
    <t>Gallup TV meter</t>
  </si>
  <si>
    <t>Normal season prices used</t>
  </si>
  <si>
    <t>TNS Gallup, F&amp;M 04/2</t>
  </si>
  <si>
    <t>Based on 10 biggest newspapers in terms of circulation for each audience</t>
  </si>
  <si>
    <t>National Readership Survey, MMI Norsk Målgruppeindeks 2004.1</t>
  </si>
  <si>
    <t>Based on 10 biggest magazines in terms of circulation for each audience</t>
  </si>
  <si>
    <t>Cinema rate card 2005 and MMI Norsk Medieindeks 2004.1</t>
  </si>
  <si>
    <t>Female 25–50</t>
  </si>
  <si>
    <t>Female 25–45</t>
  </si>
  <si>
    <t>All 30–60, personal income NOK 350,000+</t>
  </si>
  <si>
    <t>All 30–59</t>
  </si>
  <si>
    <t>Male 25–50, personal income NOK 500,000+</t>
  </si>
  <si>
    <t>Leaders</t>
  </si>
  <si>
    <t>POLAND</t>
  </si>
  <si>
    <t>AGB Polska</t>
  </si>
  <si>
    <t>Based on the 20 main channels (covering ca.98% of TV market), July–Dec 2004</t>
  </si>
  <si>
    <t>A4, FCP</t>
  </si>
  <si>
    <t>SMG KRC</t>
  </si>
  <si>
    <t>Based on national newspapers (20 titles of the highest readership ) Jan-Dec 2004</t>
  </si>
  <si>
    <t>Based on national magazines (20 titles of the highest readership ) Jan–Dec 2004</t>
  </si>
  <si>
    <t>Based on the 5 main channels : Radio ZET, RMF, PR I, PR III, WaWA, Jan–Dec 2004</t>
  </si>
  <si>
    <t>Expert Monitor</t>
  </si>
  <si>
    <t>Based on the biggest net: Cinema City + Imax, 22 cinemas = 195 screens in 10 main cities, 45% of cinema market, Jan– Dec 2004</t>
  </si>
  <si>
    <t>All 16–49</t>
  </si>
  <si>
    <t>All 16+</t>
  </si>
  <si>
    <t>Male 16–49</t>
  </si>
  <si>
    <t>Female 16–49</t>
  </si>
  <si>
    <t>Responsible for purchase 18+</t>
  </si>
  <si>
    <t>All 16–29</t>
  </si>
  <si>
    <t>All 15–29</t>
  </si>
  <si>
    <t>All 16–24</t>
  </si>
  <si>
    <t>All 25–49, income B,C,D</t>
  </si>
  <si>
    <t>All 25–49, inc. 1,200 PLN+</t>
  </si>
  <si>
    <t>Top management</t>
  </si>
  <si>
    <t>Management and company owners</t>
  </si>
  <si>
    <t>PORTUGAL</t>
  </si>
  <si>
    <t>Makdata-Videotrack Survey</t>
  </si>
  <si>
    <t>Analysis Period: July 03 – June 04,  4 terrestrial channels</t>
  </si>
  <si>
    <t>Marktest - Bareme Imprensa</t>
  </si>
  <si>
    <t>Analysis Period: Sept 03 – June 04 (July and August aren't audited), Top 10 titles</t>
  </si>
  <si>
    <t>Marktest - Bareme Rádio</t>
  </si>
  <si>
    <t>Analysis Period: July 03 – June 04, 2 of the major national radio stations</t>
  </si>
  <si>
    <t xml:space="preserve">All 15+ </t>
  </si>
  <si>
    <t>All male</t>
  </si>
  <si>
    <t>All female</t>
  </si>
  <si>
    <t>TV = 15–34;                               Other media = 18–34</t>
  </si>
  <si>
    <t>15+, AB</t>
  </si>
  <si>
    <t>Top middle managers – GO1</t>
  </si>
  <si>
    <t>ROMANIA</t>
  </si>
  <si>
    <t>TNS-AGB; All 4+, National 19,212,000 individuals</t>
  </si>
  <si>
    <t>Figures are based on Top 5 TV channels in Romania</t>
  </si>
  <si>
    <t>SNA; BRAT, All 14–64, Urban 50,000+, 6,275,700 individuals</t>
  </si>
  <si>
    <t xml:space="preserve">Audited titles </t>
  </si>
  <si>
    <t>SNAR; IMAS, All 11+, National, 19,295,000 individuals</t>
  </si>
  <si>
    <t>Figures are based on Top 6 Radio stations in Romania</t>
  </si>
  <si>
    <t>Other media</t>
  </si>
  <si>
    <t>All 18+, ABC</t>
  </si>
  <si>
    <t>Male 18+, ABC</t>
  </si>
  <si>
    <t>Male, 15+</t>
  </si>
  <si>
    <t>Female 18+, ABC</t>
  </si>
  <si>
    <t>Female, 15+</t>
  </si>
  <si>
    <t>Main shopper in household</t>
  </si>
  <si>
    <t>All 18–24, ABC</t>
  </si>
  <si>
    <t>All 15–24, ABC</t>
  </si>
  <si>
    <t xml:space="preserve">25+, AB, top 2% </t>
  </si>
  <si>
    <t>RUSSIA</t>
  </si>
  <si>
    <t>TNS-Gallup Media, TV-Index</t>
  </si>
  <si>
    <t>Universe: Urban population, 4+, living in cities with population 100 000+</t>
  </si>
  <si>
    <t>NRS-Russia December, 2004 – April 2005</t>
  </si>
  <si>
    <t>Estimates based on 3 top national newspapers and 2 business titles</t>
  </si>
  <si>
    <t>NRS-Russia, December 2004 – April 2005</t>
  </si>
  <si>
    <t xml:space="preserve">Estimates based on 5 top glossy magazines and 5 top regular magazines </t>
  </si>
  <si>
    <t>Radio Index 2003–2004</t>
  </si>
  <si>
    <t>Estimates based on 3 top national stations.</t>
  </si>
  <si>
    <t>Respondent makes most decisions on the purchasing of food and everyday consumer goods</t>
  </si>
  <si>
    <t>All 18–30</t>
  </si>
  <si>
    <t xml:space="preserve">All 18+, high income (purchasing capacity in:"Sometimes buy expensive items, but cannot purchase anything they want" + "Can afford anything they want")  </t>
  </si>
  <si>
    <t>Social status: managers, individual business, (co-)owner</t>
  </si>
  <si>
    <t>SPAIN</t>
  </si>
  <si>
    <t>SOFRES, A.M</t>
  </si>
  <si>
    <t>Sample Size: 3,305 Households, 9,665 individuals  (daily reports).  Universe: Individuals 4+.</t>
  </si>
  <si>
    <t>E.G.M</t>
  </si>
  <si>
    <t>Seasonality: 3 different surveys during the year: Feb–Mar, Apr–May, Oct–Nov.  Sample size: Each survey contacts 14,500 individuals approx. Universe: Individuals 14+.</t>
  </si>
  <si>
    <t>E.G.M  (Radio XXI)</t>
  </si>
  <si>
    <t>Seasonality: 3 different surveys during the year: Feb–Mar, Apr–May, Oct–Nov.  Sample size: Each survey contacts 26,000 individuals approx. Universe: Individuals 14+.</t>
  </si>
  <si>
    <t>Male 16+</t>
  </si>
  <si>
    <t>Female 16+</t>
  </si>
  <si>
    <t>Young adults TV</t>
  </si>
  <si>
    <t>All 13–24</t>
  </si>
  <si>
    <t>Young adults Other</t>
  </si>
  <si>
    <t>All 14–24</t>
  </si>
  <si>
    <t>All 16+, high &amp; medium high social classes</t>
  </si>
  <si>
    <t>Businessmen TV</t>
  </si>
  <si>
    <t>Male 25–54, high &amp; medium high social classes</t>
  </si>
  <si>
    <t>Businessmen Other</t>
  </si>
  <si>
    <t>Male 25–54, directors, decision makers</t>
  </si>
  <si>
    <t>SWEDEN</t>
  </si>
  <si>
    <t>DEFINITION AND SOURCES</t>
  </si>
  <si>
    <t>MMS (BAS 2004:02)</t>
  </si>
  <si>
    <t>Figures are based on a normal campaign and channel mix</t>
  </si>
  <si>
    <t>Orvesto 2004:3</t>
  </si>
  <si>
    <t>Prices are based on CPT for all 62 newspapers in the system</t>
  </si>
  <si>
    <t>Prices are based on CPT for all 189 magazines in the system</t>
  </si>
  <si>
    <t>Cinema owners</t>
  </si>
  <si>
    <t>Cinema is not bought on GRP but how many weeks the campaign runs. CPT is 900 SEK.</t>
  </si>
  <si>
    <t>&gt;50% of the household shopping</t>
  </si>
  <si>
    <t>All 15–44</t>
  </si>
  <si>
    <t>All 15–44, annual income of SKr 264,000+</t>
  </si>
  <si>
    <t xml:space="preserve">Full time worker/own company with business/personal responsibilities </t>
  </si>
  <si>
    <t>SWITZERLAND</t>
  </si>
  <si>
    <t>TC 2000</t>
  </si>
  <si>
    <t>Mach Basic</t>
  </si>
  <si>
    <t>Radiocontrol</t>
  </si>
  <si>
    <t>All 15–74</t>
  </si>
  <si>
    <t>Male 18–49</t>
  </si>
  <si>
    <t>Female 18–49</t>
  </si>
  <si>
    <t>HCM 15–74</t>
  </si>
  <si>
    <t>HCM all</t>
  </si>
  <si>
    <t>HHI 5,800+, full (100%) employed, higher education</t>
  </si>
  <si>
    <t>Income p.a. 100,000, executive employee, decision maker</t>
  </si>
  <si>
    <t>TURKEY</t>
  </si>
  <si>
    <t>AGB, 4 major channels</t>
  </si>
  <si>
    <t>BIAK</t>
  </si>
  <si>
    <t>HTP</t>
  </si>
  <si>
    <t>All 20+</t>
  </si>
  <si>
    <t>21+, ABC1</t>
  </si>
  <si>
    <t>Male 21+, ABC1</t>
  </si>
  <si>
    <t>Female 21+, ABC1</t>
  </si>
  <si>
    <t>HK</t>
  </si>
  <si>
    <t>All 21+, ABC1</t>
  </si>
  <si>
    <t>18+, ABC1</t>
  </si>
  <si>
    <t>20+, AB</t>
  </si>
  <si>
    <t xml:space="preserve">21+, AB </t>
  </si>
  <si>
    <t>UNITED KINGDOM</t>
  </si>
  <si>
    <t>Audience data from BARB</t>
  </si>
  <si>
    <t>Readership figures from NRS</t>
  </si>
  <si>
    <t>Audience data from RAJAR</t>
  </si>
  <si>
    <t>Audience data from CAA/NRS</t>
  </si>
  <si>
    <t>Radio/Cinema</t>
  </si>
  <si>
    <t>Adults responsible for at least 50% of grocery shopping</t>
  </si>
  <si>
    <t>Social grade: ABC1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</si>
</sst>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0_-;\-[$€]* #,##0.00_-;_-[$€]* &quot;-&quot;??_-;_-@_-"/>
    <numFmt numFmtId="166" formatCode="#,##0_ ;\-#,##0\ "/>
    <numFmt numFmtId="167" formatCode="_-[$$-409]* #,##0.00_ ;_-[$$-409]* \-#,##0.00\ ;_-[$$-409]* &quot;-&quot;??_ ;_-@_ "/>
  </numFmts>
  <fonts count="55">
    <font>
      <sz val="11"/>
      <color theme="1"/>
      <name val="Calibri"/>
      <family val="2"/>
    </font>
    <font>
      <sz val="11"/>
      <color indexed="8"/>
      <name val="Calibri"/>
      <family val="2"/>
    </font>
    <font>
      <sz val="8"/>
      <name val="Arial"/>
      <family val="2"/>
    </font>
    <font>
      <b/>
      <sz val="9"/>
      <name val="Arial"/>
      <family val="2"/>
    </font>
    <font>
      <b/>
      <sz val="14"/>
      <name val="Arial"/>
      <family val="2"/>
    </font>
    <font>
      <sz val="14"/>
      <name val="Arial"/>
      <family val="2"/>
    </font>
    <font>
      <b/>
      <sz val="8"/>
      <color indexed="12"/>
      <name val="Arial"/>
      <family val="2"/>
    </font>
    <font>
      <b/>
      <sz val="10"/>
      <color indexed="12"/>
      <name val="Arial"/>
      <family val="2"/>
    </font>
    <font>
      <u val="single"/>
      <sz val="10"/>
      <color indexed="12"/>
      <name val="Arial"/>
      <family val="2"/>
    </font>
    <font>
      <b/>
      <u val="single"/>
      <sz val="9"/>
      <name val="Arial"/>
      <family val="2"/>
    </font>
    <font>
      <b/>
      <sz val="10"/>
      <name val="Arial"/>
      <family val="2"/>
    </font>
    <font>
      <sz val="9"/>
      <name val="Arial"/>
      <family val="2"/>
    </font>
    <font>
      <sz val="10"/>
      <name val="Arial"/>
      <family val="2"/>
    </font>
    <font>
      <b/>
      <sz val="8"/>
      <name val="Arial"/>
      <family val="2"/>
    </font>
    <font>
      <b/>
      <sz val="12"/>
      <name val="Arial"/>
      <family val="2"/>
    </font>
    <font>
      <b/>
      <sz val="12"/>
      <color indexed="12"/>
      <name val="Arial"/>
      <family val="2"/>
    </font>
    <font>
      <sz val="10"/>
      <color indexed="23"/>
      <name val="Arial"/>
      <family val="2"/>
    </font>
    <font>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10"/>
      <name val="Arial"/>
      <family val="2"/>
    </font>
    <font>
      <u val="single"/>
      <sz val="11"/>
      <color indexed="20"/>
      <name val="Calibri"/>
      <family val="2"/>
    </font>
    <font>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12"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12">
    <xf numFmtId="0" fontId="0" fillId="0" borderId="0" xfId="0" applyFont="1" applyAlignment="1">
      <alignment/>
    </xf>
    <xf numFmtId="0" fontId="2" fillId="0" borderId="0" xfId="0" applyFont="1" applyAlignment="1">
      <alignment/>
    </xf>
    <xf numFmtId="0" fontId="3" fillId="0" borderId="0" xfId="0" applyFont="1" applyAlignment="1">
      <alignment horizontal="left"/>
    </xf>
    <xf numFmtId="0" fontId="6" fillId="0" borderId="0" xfId="0" applyFont="1" applyBorder="1" applyAlignment="1">
      <alignment/>
    </xf>
    <xf numFmtId="0" fontId="7" fillId="0" borderId="0" xfId="0" applyFont="1" applyFill="1" applyBorder="1" applyAlignment="1">
      <alignment vertical="top"/>
    </xf>
    <xf numFmtId="0" fontId="10" fillId="0" borderId="10" xfId="0" applyFont="1" applyFill="1" applyBorder="1" applyAlignment="1">
      <alignment vertical="top" wrapText="1"/>
    </xf>
    <xf numFmtId="0" fontId="10" fillId="0" borderId="10" xfId="0" applyFont="1" applyBorder="1" applyAlignment="1">
      <alignment horizontal="right" vertical="top" wrapText="1"/>
    </xf>
    <xf numFmtId="0" fontId="11" fillId="0" borderId="10" xfId="0" applyFont="1" applyBorder="1" applyAlignment="1">
      <alignment vertical="top"/>
    </xf>
    <xf numFmtId="0" fontId="11" fillId="0" borderId="10" xfId="0" applyFont="1" applyBorder="1" applyAlignment="1">
      <alignment horizontal="right"/>
    </xf>
    <xf numFmtId="0" fontId="11" fillId="0" borderId="10" xfId="0" applyFont="1" applyBorder="1" applyAlignment="1">
      <alignment vertical="center"/>
    </xf>
    <xf numFmtId="4" fontId="11" fillId="0" borderId="10" xfId="0" applyNumberFormat="1" applyFont="1" applyBorder="1" applyAlignment="1">
      <alignment horizontal="right"/>
    </xf>
    <xf numFmtId="3" fontId="11" fillId="0" borderId="10" xfId="0" applyNumberFormat="1" applyFont="1" applyBorder="1" applyAlignment="1">
      <alignment horizontal="right"/>
    </xf>
    <xf numFmtId="0" fontId="2" fillId="0" borderId="0" xfId="0" applyFont="1" applyBorder="1" applyAlignment="1">
      <alignment horizontal="right"/>
    </xf>
    <xf numFmtId="0" fontId="2" fillId="0" borderId="0" xfId="0" applyFont="1" applyBorder="1" applyAlignment="1">
      <alignment vertical="top"/>
    </xf>
    <xf numFmtId="0" fontId="2" fillId="0" borderId="0" xfId="0" applyFont="1" applyAlignment="1">
      <alignment wrapText="1"/>
    </xf>
    <xf numFmtId="164" fontId="11" fillId="0" borderId="10" xfId="42" applyNumberFormat="1" applyFont="1" applyBorder="1" applyAlignment="1">
      <alignment/>
    </xf>
    <xf numFmtId="0" fontId="10" fillId="0" borderId="0" xfId="0" applyFont="1" applyFill="1" applyBorder="1" applyAlignment="1">
      <alignment vertical="top"/>
    </xf>
    <xf numFmtId="0" fontId="10" fillId="0" borderId="10" xfId="0" applyFont="1" applyBorder="1" applyAlignment="1">
      <alignment/>
    </xf>
    <xf numFmtId="0" fontId="10" fillId="0" borderId="10" xfId="0" applyFont="1" applyBorder="1" applyAlignment="1">
      <alignment horizontal="center"/>
    </xf>
    <xf numFmtId="0" fontId="2" fillId="0" borderId="0" xfId="0" applyFont="1" applyAlignment="1">
      <alignment vertical="top"/>
    </xf>
    <xf numFmtId="0" fontId="11" fillId="0" borderId="10" xfId="0" applyFont="1" applyBorder="1" applyAlignment="1">
      <alignment horizontal="left" vertical="top"/>
    </xf>
    <xf numFmtId="0" fontId="10" fillId="0" borderId="10" xfId="0" applyFont="1" applyFill="1" applyBorder="1" applyAlignment="1">
      <alignment vertical="top"/>
    </xf>
    <xf numFmtId="0" fontId="11" fillId="0" borderId="11" xfId="0" applyFont="1" applyBorder="1" applyAlignment="1">
      <alignment horizontal="left" vertical="top" wrapText="1"/>
    </xf>
    <xf numFmtId="164" fontId="2" fillId="0" borderId="0" xfId="0" applyNumberFormat="1" applyFont="1" applyAlignment="1">
      <alignment/>
    </xf>
    <xf numFmtId="0" fontId="2" fillId="0" borderId="0" xfId="0" applyFont="1" applyBorder="1" applyAlignment="1">
      <alignment/>
    </xf>
    <xf numFmtId="0" fontId="54" fillId="0" borderId="0" xfId="0" applyFont="1" applyAlignment="1">
      <alignment/>
    </xf>
    <xf numFmtId="0" fontId="13" fillId="0" borderId="0" xfId="0" applyFont="1" applyAlignment="1">
      <alignment horizontal="left"/>
    </xf>
    <xf numFmtId="0" fontId="14" fillId="0" borderId="0" xfId="0" applyFont="1" applyAlignment="1">
      <alignment horizontal="left"/>
    </xf>
    <xf numFmtId="0" fontId="0" fillId="0" borderId="0" xfId="0" applyBorder="1" applyAlignment="1">
      <alignment horizontal="center"/>
    </xf>
    <xf numFmtId="0" fontId="0" fillId="0" borderId="0" xfId="0" applyAlignment="1">
      <alignment wrapText="1"/>
    </xf>
    <xf numFmtId="0" fontId="0" fillId="0" borderId="0" xfId="0" applyBorder="1" applyAlignment="1">
      <alignment vertical="top"/>
    </xf>
    <xf numFmtId="3" fontId="0" fillId="0" borderId="0" xfId="0" applyNumberFormat="1" applyBorder="1" applyAlignment="1">
      <alignment/>
    </xf>
    <xf numFmtId="0" fontId="0" fillId="0" borderId="0" xfId="0" applyBorder="1" applyAlignment="1">
      <alignment/>
    </xf>
    <xf numFmtId="3" fontId="0" fillId="0" borderId="0" xfId="0" applyNumberFormat="1" applyAlignment="1">
      <alignment/>
    </xf>
    <xf numFmtId="0" fontId="0" fillId="0" borderId="0" xfId="0" applyBorder="1" applyAlignment="1">
      <alignment/>
    </xf>
    <xf numFmtId="0" fontId="0" fillId="0" borderId="0" xfId="0" applyAlignment="1">
      <alignment vertical="top"/>
    </xf>
    <xf numFmtId="0" fontId="2" fillId="0" borderId="0" xfId="0" applyFont="1" applyBorder="1" applyAlignment="1">
      <alignment horizontal="left" vertical="top"/>
    </xf>
    <xf numFmtId="0" fontId="10" fillId="0" borderId="11" xfId="0" applyFont="1" applyFill="1" applyBorder="1" applyAlignment="1">
      <alignment vertical="top"/>
    </xf>
    <xf numFmtId="0" fontId="11" fillId="0" borderId="10" xfId="0" applyFont="1" applyBorder="1" applyAlignment="1">
      <alignment horizontal="left" vertical="top" wrapText="1"/>
    </xf>
    <xf numFmtId="3" fontId="11" fillId="0" borderId="10" xfId="0" applyNumberFormat="1" applyFont="1" applyFill="1" applyBorder="1" applyAlignment="1">
      <alignment horizontal="right" vertical="center"/>
    </xf>
    <xf numFmtId="3" fontId="11" fillId="0" borderId="10" xfId="0" applyNumberFormat="1" applyFont="1" applyBorder="1" applyAlignment="1">
      <alignment horizontal="right" vertical="center"/>
    </xf>
    <xf numFmtId="0" fontId="10" fillId="0" borderId="10" xfId="0" applyFont="1" applyFill="1" applyBorder="1" applyAlignment="1">
      <alignment vertical="center" wrapText="1"/>
    </xf>
    <xf numFmtId="0" fontId="10" fillId="0" borderId="10" xfId="0" applyFont="1" applyBorder="1" applyAlignment="1">
      <alignment horizontal="center" vertical="top" wrapText="1"/>
    </xf>
    <xf numFmtId="3" fontId="11" fillId="0" borderId="12" xfId="0" applyNumberFormat="1" applyFont="1" applyBorder="1" applyAlignment="1">
      <alignment horizontal="right" vertical="center"/>
    </xf>
    <xf numFmtId="3" fontId="11" fillId="0" borderId="13" xfId="0" applyNumberFormat="1" applyFont="1" applyBorder="1" applyAlignment="1">
      <alignment horizontal="right" vertical="center"/>
    </xf>
    <xf numFmtId="0" fontId="0" fillId="0" borderId="0" xfId="0" applyFill="1" applyAlignment="1">
      <alignment/>
    </xf>
    <xf numFmtId="0" fontId="10" fillId="0" borderId="10" xfId="0" applyFont="1" applyBorder="1" applyAlignment="1">
      <alignment vertical="center" wrapText="1"/>
    </xf>
    <xf numFmtId="0" fontId="11" fillId="0" borderId="10" xfId="0" applyFont="1" applyBorder="1" applyAlignment="1">
      <alignment vertical="center" wrapText="1"/>
    </xf>
    <xf numFmtId="0" fontId="10" fillId="0" borderId="11" xfId="0" applyFont="1" applyFill="1" applyBorder="1" applyAlignment="1">
      <alignment vertical="center" wrapText="1"/>
    </xf>
    <xf numFmtId="0" fontId="11" fillId="0" borderId="10" xfId="0" applyFont="1" applyBorder="1" applyAlignment="1">
      <alignment vertical="top" wrapText="1"/>
    </xf>
    <xf numFmtId="0" fontId="7" fillId="0" borderId="0" xfId="0" applyFont="1" applyBorder="1" applyAlignment="1">
      <alignment horizontal="left"/>
    </xf>
    <xf numFmtId="3" fontId="11" fillId="0" borderId="10" xfId="0" applyNumberFormat="1" applyFont="1" applyBorder="1" applyAlignment="1">
      <alignment/>
    </xf>
    <xf numFmtId="0" fontId="15" fillId="0" borderId="0" xfId="0" applyFont="1" applyFill="1" applyBorder="1" applyAlignment="1">
      <alignment vertical="top"/>
    </xf>
    <xf numFmtId="0" fontId="10" fillId="0" borderId="0" xfId="0" applyFont="1" applyBorder="1" applyAlignment="1">
      <alignment horizontal="center"/>
    </xf>
    <xf numFmtId="0" fontId="4" fillId="0" borderId="0" xfId="0" applyFont="1" applyBorder="1" applyAlignment="1">
      <alignment horizontal="left"/>
    </xf>
    <xf numFmtId="0" fontId="5" fillId="0" borderId="0" xfId="0" applyFont="1" applyBorder="1" applyAlignment="1">
      <alignment/>
    </xf>
    <xf numFmtId="0" fontId="0" fillId="0" borderId="10" xfId="0" applyBorder="1" applyAlignment="1">
      <alignment vertical="top"/>
    </xf>
    <xf numFmtId="3" fontId="11" fillId="0" borderId="0" xfId="0" applyNumberFormat="1" applyFont="1" applyBorder="1" applyAlignment="1">
      <alignment horizontal="right"/>
    </xf>
    <xf numFmtId="0" fontId="11" fillId="0" borderId="0" xfId="0" applyFont="1" applyBorder="1" applyAlignment="1">
      <alignment horizontal="right"/>
    </xf>
    <xf numFmtId="0" fontId="11" fillId="0" borderId="0" xfId="0" applyFont="1" applyBorder="1" applyAlignment="1">
      <alignment vertical="top"/>
    </xf>
    <xf numFmtId="0" fontId="4" fillId="0" borderId="0" xfId="0" applyFont="1" applyBorder="1" applyAlignment="1">
      <alignment horizontal="left" vertical="top"/>
    </xf>
    <xf numFmtId="0" fontId="5" fillId="0" borderId="0" xfId="0" applyFont="1" applyBorder="1" applyAlignment="1">
      <alignment vertical="top"/>
    </xf>
    <xf numFmtId="3" fontId="11" fillId="0" borderId="10" xfId="0" applyNumberFormat="1" applyFont="1" applyBorder="1" applyAlignment="1">
      <alignment horizontal="right" vertical="top"/>
    </xf>
    <xf numFmtId="0" fontId="11" fillId="0" borderId="14" xfId="0" applyFont="1" applyBorder="1" applyAlignment="1">
      <alignment horizontal="left" vertical="top" wrapText="1"/>
    </xf>
    <xf numFmtId="0" fontId="2" fillId="0" borderId="0" xfId="0" applyFont="1" applyBorder="1" applyAlignment="1">
      <alignment horizontal="center" vertical="top" wrapText="1"/>
    </xf>
    <xf numFmtId="0" fontId="0" fillId="0" borderId="0" xfId="0" applyFill="1" applyBorder="1" applyAlignment="1">
      <alignment horizontal="right" vertical="center"/>
    </xf>
    <xf numFmtId="0" fontId="4" fillId="0" borderId="0" xfId="0" applyFont="1" applyFill="1" applyBorder="1" applyAlignment="1">
      <alignment horizontal="left"/>
    </xf>
    <xf numFmtId="9" fontId="0" fillId="0" borderId="0" xfId="60" applyBorder="1" applyAlignment="1">
      <alignment horizontal="center"/>
    </xf>
    <xf numFmtId="0" fontId="11" fillId="0" borderId="10" xfId="0" applyFont="1" applyBorder="1" applyAlignment="1">
      <alignment horizontal="right" vertical="center"/>
    </xf>
    <xf numFmtId="0" fontId="5" fillId="0" borderId="0" xfId="0" applyFont="1" applyAlignment="1">
      <alignment/>
    </xf>
    <xf numFmtId="0" fontId="3" fillId="0" borderId="0" xfId="0" applyFont="1" applyBorder="1" applyAlignment="1">
      <alignment horizontal="left" vertical="top"/>
    </xf>
    <xf numFmtId="0" fontId="11" fillId="0" borderId="10" xfId="0" applyFont="1" applyBorder="1" applyAlignment="1">
      <alignment horizontal="left" vertical="top" wrapText="1" shrinkToFit="1"/>
    </xf>
    <xf numFmtId="0" fontId="10" fillId="0" borderId="10" xfId="0" applyFont="1" applyBorder="1" applyAlignment="1">
      <alignment horizontal="center" vertical="top"/>
    </xf>
    <xf numFmtId="0" fontId="4" fillId="0" borderId="0" xfId="0" applyFont="1" applyBorder="1" applyAlignment="1">
      <alignment/>
    </xf>
    <xf numFmtId="3" fontId="11" fillId="0" borderId="10" xfId="0" applyNumberFormat="1" applyFont="1" applyBorder="1" applyAlignment="1">
      <alignment/>
    </xf>
    <xf numFmtId="3" fontId="11" fillId="0" borderId="11" xfId="0" applyNumberFormat="1" applyFont="1" applyBorder="1" applyAlignment="1">
      <alignment horizontal="right" vertical="top"/>
    </xf>
    <xf numFmtId="3" fontId="11" fillId="0" borderId="10" xfId="44" applyNumberFormat="1" applyFont="1" applyBorder="1" applyAlignment="1">
      <alignment horizontal="right"/>
    </xf>
    <xf numFmtId="3" fontId="11" fillId="0" borderId="0" xfId="44" applyNumberFormat="1" applyFont="1" applyBorder="1" applyAlignment="1">
      <alignment horizontal="right"/>
    </xf>
    <xf numFmtId="164" fontId="11" fillId="0" borderId="10" xfId="42" applyNumberFormat="1" applyFont="1" applyBorder="1" applyAlignment="1">
      <alignment horizontal="right"/>
    </xf>
    <xf numFmtId="0" fontId="10" fillId="0" borderId="0" xfId="0" applyFont="1" applyAlignment="1">
      <alignment vertical="top"/>
    </xf>
    <xf numFmtId="0" fontId="16" fillId="0" borderId="0" xfId="0" applyFont="1" applyAlignment="1">
      <alignment/>
    </xf>
    <xf numFmtId="3" fontId="11" fillId="0" borderId="10" xfId="42" applyNumberFormat="1" applyFont="1" applyBorder="1" applyAlignment="1">
      <alignment horizontal="right" vertical="center"/>
    </xf>
    <xf numFmtId="0" fontId="10" fillId="0" borderId="0" xfId="0" applyFont="1" applyBorder="1" applyAlignment="1">
      <alignment horizontal="left"/>
    </xf>
    <xf numFmtId="167" fontId="17" fillId="0" borderId="0" xfId="0" applyNumberFormat="1" applyFont="1" applyFill="1" applyBorder="1" applyAlignment="1">
      <alignment horizontal="right"/>
    </xf>
    <xf numFmtId="0" fontId="4" fillId="0" borderId="0" xfId="0" applyFont="1" applyBorder="1" applyAlignment="1">
      <alignment horizontal="left" wrapText="1"/>
    </xf>
    <xf numFmtId="0" fontId="11" fillId="0" borderId="10" xfId="0" applyFont="1" applyFill="1" applyBorder="1" applyAlignment="1">
      <alignment vertical="top"/>
    </xf>
    <xf numFmtId="0" fontId="0" fillId="0" borderId="0" xfId="0" applyAlignment="1">
      <alignment/>
    </xf>
    <xf numFmtId="9" fontId="0" fillId="0" borderId="0" xfId="0" applyNumberFormat="1" applyAlignment="1">
      <alignment/>
    </xf>
    <xf numFmtId="0" fontId="5" fillId="0" borderId="0" xfId="0" applyFont="1" applyBorder="1" applyAlignment="1">
      <alignment horizontal="left"/>
    </xf>
    <xf numFmtId="0" fontId="11" fillId="0" borderId="10" xfId="0" applyFont="1" applyBorder="1" applyAlignment="1">
      <alignment horizontal="left" vertical="top"/>
    </xf>
    <xf numFmtId="0" fontId="11" fillId="0" borderId="11" xfId="0" applyFont="1" applyBorder="1" applyAlignment="1">
      <alignment horizontal="left" vertical="top" wrapText="1"/>
    </xf>
    <xf numFmtId="0" fontId="11" fillId="0" borderId="15" xfId="0" applyFont="1" applyBorder="1" applyAlignment="1">
      <alignment horizontal="left" vertical="top" wrapText="1"/>
    </xf>
    <xf numFmtId="0" fontId="10" fillId="0" borderId="10" xfId="0" applyFont="1" applyBorder="1" applyAlignment="1">
      <alignment horizontal="center"/>
    </xf>
    <xf numFmtId="0" fontId="0" fillId="0" borderId="0" xfId="0" applyAlignment="1">
      <alignment/>
    </xf>
    <xf numFmtId="0" fontId="4" fillId="33" borderId="11" xfId="0" applyFont="1" applyFill="1" applyBorder="1" applyAlignment="1">
      <alignment horizontal="left"/>
    </xf>
    <xf numFmtId="0" fontId="4" fillId="33" borderId="14" xfId="0" applyFont="1" applyFill="1" applyBorder="1" applyAlignment="1">
      <alignment horizontal="left"/>
    </xf>
    <xf numFmtId="0" fontId="5" fillId="33" borderId="14" xfId="0" applyFont="1" applyFill="1" applyBorder="1" applyAlignment="1">
      <alignment horizontal="left"/>
    </xf>
    <xf numFmtId="0" fontId="5" fillId="33" borderId="15" xfId="0" applyFont="1" applyFill="1" applyBorder="1" applyAlignment="1">
      <alignment horizontal="left"/>
    </xf>
    <xf numFmtId="0" fontId="11" fillId="0" borderId="10" xfId="0" applyFont="1" applyBorder="1" applyAlignment="1">
      <alignment horizontal="left" vertical="top" wrapText="1"/>
    </xf>
    <xf numFmtId="0" fontId="10" fillId="0" borderId="11" xfId="0" applyFont="1" applyBorder="1" applyAlignment="1">
      <alignment horizontal="center" vertical="top"/>
    </xf>
    <xf numFmtId="0" fontId="10" fillId="0" borderId="15" xfId="0" applyFont="1" applyBorder="1" applyAlignment="1">
      <alignment horizontal="center" vertical="top"/>
    </xf>
    <xf numFmtId="0" fontId="11" fillId="0" borderId="13" xfId="0" applyFont="1" applyBorder="1" applyAlignment="1">
      <alignment horizontal="left" vertical="top"/>
    </xf>
    <xf numFmtId="0" fontId="11" fillId="0" borderId="11" xfId="0" applyFont="1" applyBorder="1" applyAlignment="1">
      <alignment horizontal="left" vertical="top"/>
    </xf>
    <xf numFmtId="0" fontId="11" fillId="0" borderId="15" xfId="0" applyFont="1" applyBorder="1" applyAlignment="1">
      <alignment horizontal="left" vertical="top"/>
    </xf>
    <xf numFmtId="0" fontId="11" fillId="0" borderId="11" xfId="0" applyFont="1" applyBorder="1" applyAlignment="1">
      <alignment vertical="top" wrapText="1"/>
    </xf>
    <xf numFmtId="0" fontId="11" fillId="0" borderId="14" xfId="0" applyFont="1" applyBorder="1" applyAlignment="1">
      <alignment vertical="top" wrapText="1"/>
    </xf>
    <xf numFmtId="0" fontId="11" fillId="0" borderId="15" xfId="0" applyFont="1" applyBorder="1" applyAlignment="1">
      <alignment vertical="top" wrapText="1"/>
    </xf>
    <xf numFmtId="0" fontId="11" fillId="0" borderId="11" xfId="0" applyFont="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10" fillId="0" borderId="11" xfId="0" applyFont="1" applyBorder="1" applyAlignment="1">
      <alignment horizontal="center"/>
    </xf>
    <xf numFmtId="0" fontId="10" fillId="0" borderId="15" xfId="0" applyFont="1" applyBorder="1" applyAlignment="1">
      <alignment horizontal="center"/>
    </xf>
    <xf numFmtId="0" fontId="10" fillId="0" borderId="14" xfId="0" applyFont="1" applyBorder="1" applyAlignment="1">
      <alignment horizontal="center"/>
    </xf>
    <xf numFmtId="0" fontId="4" fillId="0" borderId="11" xfId="0" applyFont="1" applyBorder="1" applyAlignment="1">
      <alignment horizontal="left"/>
    </xf>
    <xf numFmtId="0" fontId="4" fillId="0" borderId="14" xfId="0" applyFont="1" applyBorder="1" applyAlignment="1">
      <alignment horizontal="left"/>
    </xf>
    <xf numFmtId="0" fontId="5" fillId="0" borderId="14" xfId="0" applyFont="1" applyBorder="1" applyAlignment="1">
      <alignment/>
    </xf>
    <xf numFmtId="0" fontId="5" fillId="0" borderId="15" xfId="0" applyFont="1" applyBorder="1" applyAlignment="1">
      <alignment/>
    </xf>
    <xf numFmtId="0" fontId="11" fillId="0" borderId="11"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0" fontId="11" fillId="0" borderId="11" xfId="0" applyFont="1" applyFill="1" applyBorder="1" applyAlignment="1">
      <alignment horizontal="left" vertical="top" wrapText="1"/>
    </xf>
    <xf numFmtId="0" fontId="0" fillId="0" borderId="15" xfId="0" applyBorder="1" applyAlignment="1">
      <alignment vertical="top"/>
    </xf>
    <xf numFmtId="0" fontId="11" fillId="0" borderId="10" xfId="0" applyFont="1" applyBorder="1" applyAlignment="1">
      <alignment horizontal="left" vertical="center" wrapText="1"/>
    </xf>
    <xf numFmtId="0" fontId="0" fillId="0" borderId="10" xfId="0" applyBorder="1" applyAlignment="1">
      <alignmen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0" fillId="0" borderId="10" xfId="0" applyFont="1" applyBorder="1" applyAlignment="1">
      <alignment horizontal="center" vertical="center" wrapText="1"/>
    </xf>
    <xf numFmtId="0" fontId="0" fillId="0" borderId="10" xfId="0" applyBorder="1" applyAlignment="1">
      <alignment/>
    </xf>
    <xf numFmtId="0" fontId="11" fillId="0" borderId="10" xfId="0" applyFont="1" applyBorder="1" applyAlignment="1">
      <alignment vertical="center" wrapText="1"/>
    </xf>
    <xf numFmtId="0" fontId="11" fillId="0" borderId="16" xfId="0" applyFont="1" applyFill="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1" fillId="0" borderId="11"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0" fillId="0" borderId="11"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0" xfId="0" applyFont="1" applyBorder="1" applyAlignment="1">
      <alignment horizontal="left"/>
    </xf>
    <xf numFmtId="0" fontId="5" fillId="0" borderId="10" xfId="0" applyFont="1" applyBorder="1" applyAlignment="1">
      <alignment/>
    </xf>
    <xf numFmtId="0" fontId="11" fillId="0" borderId="20" xfId="0" applyFont="1" applyBorder="1" applyAlignment="1">
      <alignment horizontal="left" vertical="top" wrapText="1"/>
    </xf>
    <xf numFmtId="0" fontId="11" fillId="0" borderId="21" xfId="0" applyFont="1" applyBorder="1" applyAlignment="1">
      <alignment horizontal="left" vertical="top" wrapText="1"/>
    </xf>
    <xf numFmtId="0" fontId="11" fillId="0" borderId="10" xfId="0" applyFont="1" applyBorder="1" applyAlignment="1">
      <alignment vertical="top"/>
    </xf>
    <xf numFmtId="0" fontId="0" fillId="0" borderId="14" xfId="0" applyBorder="1" applyAlignment="1">
      <alignment vertical="top" wrapText="1"/>
    </xf>
    <xf numFmtId="0" fontId="0" fillId="0" borderId="15" xfId="0" applyBorder="1" applyAlignment="1">
      <alignment vertical="top" wrapText="1"/>
    </xf>
    <xf numFmtId="0" fontId="0" fillId="0" borderId="14" xfId="0" applyBorder="1" applyAlignment="1">
      <alignment vertical="top"/>
    </xf>
    <xf numFmtId="0" fontId="0" fillId="0" borderId="14" xfId="0" applyBorder="1" applyAlignment="1">
      <alignment/>
    </xf>
    <xf numFmtId="0" fontId="0" fillId="0" borderId="15" xfId="0" applyBorder="1" applyAlignment="1">
      <alignment/>
    </xf>
    <xf numFmtId="0" fontId="11" fillId="0" borderId="20" xfId="0" applyFont="1" applyBorder="1" applyAlignment="1">
      <alignment vertical="top" wrapText="1"/>
    </xf>
    <xf numFmtId="0" fontId="11" fillId="0" borderId="22" xfId="0" applyFont="1" applyBorder="1" applyAlignment="1">
      <alignment vertical="top" wrapText="1"/>
    </xf>
    <xf numFmtId="0" fontId="11" fillId="0" borderId="21" xfId="0" applyFont="1" applyBorder="1" applyAlignment="1">
      <alignment vertical="top" wrapText="1"/>
    </xf>
    <xf numFmtId="0" fontId="11" fillId="0" borderId="10" xfId="0" applyFont="1" applyBorder="1" applyAlignment="1">
      <alignment vertical="top" wrapText="1"/>
    </xf>
    <xf numFmtId="0" fontId="11" fillId="0" borderId="10" xfId="0" applyFont="1" applyBorder="1" applyAlignment="1">
      <alignment/>
    </xf>
    <xf numFmtId="0" fontId="11" fillId="0" borderId="16" xfId="0" applyFont="1" applyBorder="1" applyAlignment="1">
      <alignment/>
    </xf>
    <xf numFmtId="0" fontId="11" fillId="0" borderId="23" xfId="0" applyFont="1" applyBorder="1" applyAlignment="1">
      <alignment/>
    </xf>
    <xf numFmtId="0" fontId="11" fillId="0" borderId="17" xfId="0" applyFont="1" applyBorder="1" applyAlignment="1">
      <alignment/>
    </xf>
    <xf numFmtId="0" fontId="11" fillId="0" borderId="11"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1" fillId="0" borderId="12" xfId="0" applyFont="1" applyBorder="1" applyAlignment="1">
      <alignment horizontal="left" vertical="top"/>
    </xf>
    <xf numFmtId="0" fontId="10" fillId="0" borderId="23" xfId="0" applyFont="1" applyBorder="1" applyAlignment="1">
      <alignment horizontal="center" vertical="top"/>
    </xf>
    <xf numFmtId="0" fontId="10" fillId="0" borderId="17" xfId="0" applyFont="1" applyBorder="1" applyAlignment="1">
      <alignment horizontal="center" vertical="top"/>
    </xf>
    <xf numFmtId="0" fontId="10" fillId="0" borderId="16" xfId="0" applyFont="1" applyBorder="1" applyAlignment="1">
      <alignment horizontal="center" vertical="top"/>
    </xf>
    <xf numFmtId="0" fontId="11" fillId="0" borderId="14"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11" fillId="0" borderId="14" xfId="0" applyFont="1" applyBorder="1" applyAlignment="1">
      <alignment horizontal="left" vertical="top" wrapText="1"/>
    </xf>
    <xf numFmtId="0" fontId="10" fillId="0" borderId="14" xfId="0" applyFont="1" applyBorder="1" applyAlignment="1">
      <alignment horizontal="center" vertical="top"/>
    </xf>
    <xf numFmtId="0" fontId="0" fillId="0" borderId="15" xfId="0" applyBorder="1" applyAlignment="1">
      <alignment horizontal="center"/>
    </xf>
    <xf numFmtId="0" fontId="4" fillId="0" borderId="11" xfId="0" applyFont="1" applyFill="1" applyBorder="1" applyAlignment="1">
      <alignment horizontal="left"/>
    </xf>
    <xf numFmtId="0" fontId="4" fillId="0" borderId="14" xfId="0" applyFont="1"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11" fillId="0" borderId="11" xfId="0" applyFont="1" applyFill="1" applyBorder="1" applyAlignment="1">
      <alignment vertical="top"/>
    </xf>
    <xf numFmtId="0" fontId="11" fillId="0" borderId="14" xfId="0" applyFont="1" applyFill="1" applyBorder="1" applyAlignment="1">
      <alignment vertical="top"/>
    </xf>
    <xf numFmtId="0" fontId="0" fillId="0" borderId="10" xfId="0" applyBorder="1" applyAlignment="1">
      <alignment horizontal="left" vertical="top"/>
    </xf>
    <xf numFmtId="0" fontId="11" fillId="0" borderId="11" xfId="0" applyFont="1" applyBorder="1" applyAlignment="1">
      <alignment horizontal="left" vertical="top" wrapText="1" shrinkToFit="1"/>
    </xf>
    <xf numFmtId="0" fontId="11" fillId="0" borderId="15" xfId="0" applyFont="1" applyBorder="1" applyAlignment="1">
      <alignment horizontal="left" vertical="top" wrapText="1" shrinkToFit="1"/>
    </xf>
    <xf numFmtId="0" fontId="0" fillId="0" borderId="13" xfId="0" applyBorder="1" applyAlignment="1">
      <alignment horizontal="left" vertical="top"/>
    </xf>
    <xf numFmtId="0" fontId="0" fillId="0" borderId="24" xfId="0" applyBorder="1" applyAlignment="1">
      <alignment horizontal="left" vertical="top"/>
    </xf>
    <xf numFmtId="0" fontId="4" fillId="0" borderId="14" xfId="0" applyFont="1" applyBorder="1" applyAlignment="1">
      <alignment/>
    </xf>
    <xf numFmtId="0" fontId="4" fillId="0" borderId="15" xfId="0" applyFont="1" applyBorder="1" applyAlignment="1">
      <alignment/>
    </xf>
    <xf numFmtId="0" fontId="0" fillId="0" borderId="10" xfId="0" applyBorder="1" applyAlignment="1">
      <alignment horizontal="center"/>
    </xf>
    <xf numFmtId="0" fontId="10" fillId="0" borderId="11" xfId="0" applyFont="1" applyBorder="1" applyAlignment="1">
      <alignment horizontal="center" vertical="top" wrapText="1"/>
    </xf>
    <xf numFmtId="0" fontId="12" fillId="0" borderId="14" xfId="0" applyFont="1" applyBorder="1" applyAlignment="1">
      <alignment horizontal="center" vertical="top" wrapText="1"/>
    </xf>
    <xf numFmtId="0" fontId="11" fillId="0" borderId="14"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left" vertical="top"/>
    </xf>
    <xf numFmtId="0" fontId="10" fillId="0" borderId="10" xfId="0" applyFont="1" applyBorder="1" applyAlignment="1">
      <alignment horizontal="center" vertical="top"/>
    </xf>
    <xf numFmtId="0" fontId="11" fillId="0" borderId="16" xfId="0" applyFont="1" applyBorder="1" applyAlignment="1">
      <alignment horizontal="left" vertical="center" wrapText="1"/>
    </xf>
    <xf numFmtId="0" fontId="11" fillId="0" borderId="23" xfId="0" applyFont="1" applyBorder="1" applyAlignment="1">
      <alignment horizontal="left" vertical="center" wrapText="1"/>
    </xf>
    <xf numFmtId="0" fontId="11" fillId="0" borderId="17" xfId="0" applyFont="1" applyBorder="1" applyAlignment="1">
      <alignment horizontal="left" vertical="center" wrapText="1"/>
    </xf>
    <xf numFmtId="0" fontId="11" fillId="0" borderId="20" xfId="0" applyFont="1" applyBorder="1" applyAlignment="1">
      <alignment horizontal="left" vertical="center" wrapText="1"/>
    </xf>
    <xf numFmtId="0" fontId="11" fillId="0" borderId="22" xfId="0" applyFont="1" applyBorder="1" applyAlignment="1">
      <alignment horizontal="left" vertical="center" wrapText="1"/>
    </xf>
    <xf numFmtId="0" fontId="11" fillId="0" borderId="21" xfId="0" applyFont="1" applyBorder="1" applyAlignment="1">
      <alignment horizontal="left" vertical="center" wrapText="1"/>
    </xf>
    <xf numFmtId="0" fontId="4" fillId="0" borderId="10" xfId="0" applyFont="1" applyBorder="1" applyAlignment="1">
      <alignment horizontal="left" wrapText="1"/>
    </xf>
    <xf numFmtId="0" fontId="4" fillId="0" borderId="10" xfId="0" applyFont="1" applyBorder="1" applyAlignment="1">
      <alignment/>
    </xf>
    <xf numFmtId="0" fontId="11" fillId="0" borderId="20" xfId="0" applyFont="1" applyBorder="1" applyAlignment="1">
      <alignment horizontal="left" vertical="top"/>
    </xf>
    <xf numFmtId="0" fontId="11" fillId="0" borderId="22" xfId="0" applyFont="1" applyBorder="1" applyAlignment="1">
      <alignment horizontal="left" vertical="top"/>
    </xf>
    <xf numFmtId="0" fontId="0" fillId="0" borderId="22" xfId="0" applyBorder="1" applyAlignment="1">
      <alignment horizontal="left" vertical="top"/>
    </xf>
    <xf numFmtId="0" fontId="0" fillId="0" borderId="21" xfId="0" applyBorder="1" applyAlignment="1">
      <alignment horizontal="left" vertical="top"/>
    </xf>
    <xf numFmtId="0" fontId="11" fillId="0" borderId="10"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left"/>
    </xf>
    <xf numFmtId="0" fontId="0" fillId="0" borderId="10" xfId="0" applyBorder="1" applyAlignment="1">
      <alignment horizontal="left" vertical="top" wrapText="1"/>
    </xf>
    <xf numFmtId="0" fontId="0" fillId="0" borderId="10" xfId="0" applyBorder="1" applyAlignment="1">
      <alignment vertical="top"/>
    </xf>
    <xf numFmtId="0" fontId="9" fillId="0" borderId="22" xfId="54" applyFont="1" applyBorder="1" applyAlignment="1" applyProtection="1">
      <alignment horizontal="righ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33</xdr:row>
      <xdr:rowOff>0</xdr:rowOff>
    </xdr:from>
    <xdr:to>
      <xdr:col>9</xdr:col>
      <xdr:colOff>0</xdr:colOff>
      <xdr:row>33</xdr:row>
      <xdr:rowOff>0</xdr:rowOff>
    </xdr:to>
    <xdr:sp>
      <xdr:nvSpPr>
        <xdr:cNvPr id="1" name="Text Box 9"/>
        <xdr:cNvSpPr txBox="1">
          <a:spLocks noChangeArrowheads="1"/>
        </xdr:cNvSpPr>
      </xdr:nvSpPr>
      <xdr:spPr>
        <a:xfrm>
          <a:off x="6781800" y="8201025"/>
          <a:ext cx="0" cy="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average cost per 100 GRPs for each audience, based on the 12 month period ending June 2004. Costs should be after deduction of discounts, and exclude production costs, but include agency commission.
</a:t>
          </a:r>
          <a:r>
            <a:rPr lang="en-US" cap="none" sz="1000" b="0" i="0" u="none" baseline="0">
              <a:solidFill>
                <a:srgbClr val="000000"/>
              </a:solidFill>
              <a:latin typeface="Arial"/>
              <a:ea typeface="Arial"/>
              <a:cs typeface="Arial"/>
            </a:rPr>
            <a:t>If costs are at rate card prices, please show average levels of discount in the next grid</a:t>
          </a:r>
        </a:p>
      </xdr:txBody>
    </xdr:sp>
    <xdr:clientData/>
  </xdr:twoCellAnchor>
  <xdr:twoCellAnchor>
    <xdr:from>
      <xdr:col>9</xdr:col>
      <xdr:colOff>0</xdr:colOff>
      <xdr:row>33</xdr:row>
      <xdr:rowOff>0</xdr:rowOff>
    </xdr:from>
    <xdr:to>
      <xdr:col>9</xdr:col>
      <xdr:colOff>0</xdr:colOff>
      <xdr:row>33</xdr:row>
      <xdr:rowOff>0</xdr:rowOff>
    </xdr:to>
    <xdr:sp>
      <xdr:nvSpPr>
        <xdr:cNvPr id="2" name="AutoShape 10"/>
        <xdr:cNvSpPr>
          <a:spLocks/>
        </xdr:cNvSpPr>
      </xdr:nvSpPr>
      <xdr:spPr>
        <a:xfrm>
          <a:off x="6781800" y="8201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YPESET\gmcc\2005\2004%20data\Belgi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lgium"/>
      <sheetName val="Belgium TV &amp; Radio Split"/>
      <sheetName val="Old methodology"/>
    </sheetNames>
    <sheetDataSet>
      <sheetData sheetId="1">
        <row r="59">
          <cell r="C59">
            <v>4896.482603551913</v>
          </cell>
          <cell r="D59">
            <v>2383.787316939891</v>
          </cell>
          <cell r="E59">
            <v>2512.695286612022</v>
          </cell>
          <cell r="F59">
            <v>2626.5821262295085</v>
          </cell>
          <cell r="G59">
            <v>502.98953387978145</v>
          </cell>
          <cell r="H59">
            <v>1148.7523852459015</v>
          </cell>
          <cell r="I59">
            <v>431.1267098360656</v>
          </cell>
        </row>
        <row r="60">
          <cell r="C60">
            <v>3411.0929319672127</v>
          </cell>
          <cell r="D60">
            <v>1620.2128923497266</v>
          </cell>
          <cell r="E60">
            <v>1790.8800396174863</v>
          </cell>
          <cell r="F60">
            <v>1914.3684027322402</v>
          </cell>
          <cell r="G60">
            <v>365.0466139344262</v>
          </cell>
          <cell r="H60">
            <v>792.9118084699453</v>
          </cell>
          <cell r="I60">
            <v>254.3138008196721</v>
          </cell>
        </row>
        <row r="63">
          <cell r="C63">
            <v>4910.636</v>
          </cell>
          <cell r="D63">
            <v>2395.949</v>
          </cell>
          <cell r="E63">
            <v>2514.687</v>
          </cell>
          <cell r="F63">
            <v>3261.485</v>
          </cell>
          <cell r="G63">
            <v>432.271</v>
          </cell>
          <cell r="H63">
            <v>1391.433</v>
          </cell>
          <cell r="I63">
            <v>382.604</v>
          </cell>
        </row>
        <row r="64">
          <cell r="C64">
            <v>3567.803</v>
          </cell>
          <cell r="D64">
            <v>1702.282</v>
          </cell>
          <cell r="E64">
            <v>1865.521</v>
          </cell>
          <cell r="F64">
            <v>2504.996</v>
          </cell>
          <cell r="G64">
            <v>336.06</v>
          </cell>
          <cell r="H64">
            <v>1174.88</v>
          </cell>
          <cell r="I64">
            <v>250.022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I59"/>
  <sheetViews>
    <sheetView tabSelected="1" zoomScalePageLayoutView="0" workbookViewId="0" topLeftCell="A1">
      <selection activeCell="B3" sqref="B3:I3"/>
    </sheetView>
  </sheetViews>
  <sheetFormatPr defaultColWidth="9.140625" defaultRowHeight="15"/>
  <cols>
    <col min="1" max="1" width="4.8515625" style="1" customWidth="1"/>
    <col min="2" max="2" width="20.7109375" style="1" customWidth="1"/>
    <col min="3" max="8" width="10.7109375" style="1" customWidth="1"/>
    <col min="9" max="9" width="12.7109375" style="1" customWidth="1"/>
    <col min="10" max="10" width="10.7109375" style="1" customWidth="1"/>
    <col min="11" max="16384" width="9.140625" style="1" customWidth="1"/>
  </cols>
  <sheetData>
    <row r="1" ht="12.75" customHeight="1"/>
    <row r="2" ht="12.75" customHeight="1">
      <c r="B2" s="2" t="s">
        <v>0</v>
      </c>
    </row>
    <row r="3" spans="2:9" ht="21" customHeight="1">
      <c r="B3" s="94" t="s">
        <v>50</v>
      </c>
      <c r="C3" s="95"/>
      <c r="D3" s="96"/>
      <c r="E3" s="96"/>
      <c r="F3" s="96"/>
      <c r="G3" s="96"/>
      <c r="H3" s="96"/>
      <c r="I3" s="97"/>
    </row>
    <row r="4" spans="2:3" ht="12.75" customHeight="1">
      <c r="B4" s="3"/>
      <c r="C4" s="3"/>
    </row>
    <row r="5" spans="2:9" ht="15" customHeight="1">
      <c r="B5" s="4" t="s">
        <v>15</v>
      </c>
      <c r="H5" s="93"/>
      <c r="I5" s="93"/>
    </row>
    <row r="6" spans="2:9" s="14" customFormat="1" ht="25.5">
      <c r="B6" s="5"/>
      <c r="C6" s="6" t="s">
        <v>2</v>
      </c>
      <c r="D6" s="6" t="s">
        <v>3</v>
      </c>
      <c r="E6" s="6" t="s">
        <v>4</v>
      </c>
      <c r="F6" s="6" t="s">
        <v>5</v>
      </c>
      <c r="G6" s="6" t="s">
        <v>6</v>
      </c>
      <c r="H6" s="6" t="s">
        <v>7</v>
      </c>
      <c r="I6" s="6" t="s">
        <v>8</v>
      </c>
    </row>
    <row r="7" spans="2:9" ht="12.75" customHeight="1">
      <c r="B7" s="7" t="s">
        <v>9</v>
      </c>
      <c r="C7" s="15">
        <v>4717</v>
      </c>
      <c r="D7" s="15">
        <v>2160</v>
      </c>
      <c r="E7" s="15">
        <v>2557</v>
      </c>
      <c r="F7" s="15">
        <v>1526</v>
      </c>
      <c r="G7" s="15">
        <v>598</v>
      </c>
      <c r="H7" s="15">
        <v>1284</v>
      </c>
      <c r="I7" s="15">
        <v>270</v>
      </c>
    </row>
    <row r="8" spans="2:9" ht="12.75" customHeight="1">
      <c r="B8" s="7" t="s">
        <v>10</v>
      </c>
      <c r="C8" s="15">
        <v>4774</v>
      </c>
      <c r="D8" s="15">
        <v>2349</v>
      </c>
      <c r="E8" s="15">
        <v>2425</v>
      </c>
      <c r="F8" s="15">
        <v>1842</v>
      </c>
      <c r="G8" s="15">
        <v>828</v>
      </c>
      <c r="H8" s="15">
        <v>1556</v>
      </c>
      <c r="I8" s="15">
        <v>318</v>
      </c>
    </row>
    <row r="9" spans="2:9" ht="12.75" customHeight="1">
      <c r="B9" s="7" t="s">
        <v>11</v>
      </c>
      <c r="C9" s="15">
        <v>4709</v>
      </c>
      <c r="D9" s="15">
        <v>2288</v>
      </c>
      <c r="E9" s="15">
        <v>2421</v>
      </c>
      <c r="F9" s="15">
        <v>1975</v>
      </c>
      <c r="G9" s="15">
        <v>931</v>
      </c>
      <c r="H9" s="15">
        <v>1627</v>
      </c>
      <c r="I9" s="15">
        <v>324</v>
      </c>
    </row>
    <row r="10" spans="2:9" ht="12.75" customHeight="1">
      <c r="B10" s="7" t="s">
        <v>12</v>
      </c>
      <c r="C10" s="15">
        <v>4738</v>
      </c>
      <c r="D10" s="15">
        <v>2256</v>
      </c>
      <c r="E10" s="15">
        <v>2482</v>
      </c>
      <c r="F10" s="15">
        <v>1815</v>
      </c>
      <c r="G10" s="15">
        <v>840</v>
      </c>
      <c r="H10" s="15">
        <v>1457</v>
      </c>
      <c r="I10" s="15">
        <v>283</v>
      </c>
    </row>
    <row r="11" spans="2:9" ht="12.75" customHeight="1">
      <c r="B11" s="7" t="s">
        <v>13</v>
      </c>
      <c r="C11" s="15">
        <v>1065</v>
      </c>
      <c r="D11" s="15">
        <v>540</v>
      </c>
      <c r="E11" s="15">
        <v>525</v>
      </c>
      <c r="F11" s="15">
        <v>714</v>
      </c>
      <c r="G11" s="15">
        <v>491</v>
      </c>
      <c r="H11" s="15">
        <v>462</v>
      </c>
      <c r="I11" s="15">
        <v>79</v>
      </c>
    </row>
    <row r="12" spans="2:9" ht="12.75" customHeight="1">
      <c r="B12" s="13"/>
      <c r="C12" s="12"/>
      <c r="D12" s="12"/>
      <c r="E12" s="12"/>
      <c r="F12" s="12"/>
      <c r="G12" s="12"/>
      <c r="H12" s="12"/>
      <c r="I12" s="12"/>
    </row>
    <row r="13" spans="2:9" ht="12.75" customHeight="1">
      <c r="B13" s="13"/>
      <c r="C13" s="12"/>
      <c r="D13" s="12"/>
      <c r="E13" s="12"/>
      <c r="F13" s="12"/>
      <c r="G13" s="12"/>
      <c r="H13" s="12"/>
      <c r="I13" s="12"/>
    </row>
    <row r="14" spans="2:9" ht="12.75" customHeight="1">
      <c r="B14" s="13"/>
      <c r="C14" s="12"/>
      <c r="D14" s="12"/>
      <c r="E14" s="12"/>
      <c r="F14" s="12"/>
      <c r="G14" s="12"/>
      <c r="H14" s="12"/>
      <c r="I14" s="12"/>
    </row>
    <row r="15" spans="2:9" ht="12.75" customHeight="1">
      <c r="B15" s="13"/>
      <c r="C15" s="12"/>
      <c r="D15" s="12"/>
      <c r="E15" s="12"/>
      <c r="F15" s="12"/>
      <c r="G15" s="12"/>
      <c r="H15" s="12"/>
      <c r="I15" s="12"/>
    </row>
    <row r="16" ht="15" customHeight="1">
      <c r="B16" s="16" t="s">
        <v>16</v>
      </c>
    </row>
    <row r="17" spans="2:7" ht="12.75" customHeight="1">
      <c r="B17" s="17" t="s">
        <v>17</v>
      </c>
      <c r="C17" s="92" t="s">
        <v>18</v>
      </c>
      <c r="D17" s="92"/>
      <c r="E17" s="92" t="s">
        <v>19</v>
      </c>
      <c r="F17" s="92"/>
      <c r="G17" s="92"/>
    </row>
    <row r="18" spans="2:7" s="19" customFormat="1" ht="12.75" customHeight="1">
      <c r="B18" s="7" t="s">
        <v>9</v>
      </c>
      <c r="C18" s="89" t="s">
        <v>20</v>
      </c>
      <c r="D18" s="89"/>
      <c r="E18" s="89" t="s">
        <v>21</v>
      </c>
      <c r="F18" s="89"/>
      <c r="G18" s="89"/>
    </row>
    <row r="19" spans="2:7" s="19" customFormat="1" ht="12.75" customHeight="1">
      <c r="B19" s="7" t="s">
        <v>10</v>
      </c>
      <c r="C19" s="89" t="s">
        <v>22</v>
      </c>
      <c r="D19" s="89"/>
      <c r="E19" s="89" t="s">
        <v>23</v>
      </c>
      <c r="F19" s="89"/>
      <c r="G19" s="89"/>
    </row>
    <row r="20" spans="2:7" s="19" customFormat="1" ht="12.75" customHeight="1">
      <c r="B20" s="7" t="s">
        <v>11</v>
      </c>
      <c r="C20" s="89" t="s">
        <v>24</v>
      </c>
      <c r="D20" s="89"/>
      <c r="E20" s="89" t="s">
        <v>23</v>
      </c>
      <c r="F20" s="89"/>
      <c r="G20" s="89"/>
    </row>
    <row r="21" spans="2:7" s="19" customFormat="1" ht="12.75" customHeight="1">
      <c r="B21" s="7" t="s">
        <v>12</v>
      </c>
      <c r="C21" s="89" t="s">
        <v>20</v>
      </c>
      <c r="D21" s="89"/>
      <c r="E21" s="89" t="s">
        <v>25</v>
      </c>
      <c r="F21" s="89"/>
      <c r="G21" s="89"/>
    </row>
    <row r="22" spans="2:7" s="19" customFormat="1" ht="12.75" customHeight="1">
      <c r="B22" s="7" t="s">
        <v>13</v>
      </c>
      <c r="C22" s="89" t="s">
        <v>20</v>
      </c>
      <c r="D22" s="89"/>
      <c r="E22" s="89" t="s">
        <v>14</v>
      </c>
      <c r="F22" s="89"/>
      <c r="G22" s="89"/>
    </row>
    <row r="25" spans="2:4" ht="12.75">
      <c r="B25" s="21" t="s">
        <v>1</v>
      </c>
      <c r="C25" s="92" t="s">
        <v>26</v>
      </c>
      <c r="D25" s="92"/>
    </row>
    <row r="26" spans="2:4" ht="12.75" customHeight="1">
      <c r="B26" s="7" t="s">
        <v>2</v>
      </c>
      <c r="C26" s="89" t="s">
        <v>27</v>
      </c>
      <c r="D26" s="89"/>
    </row>
    <row r="27" spans="2:4" ht="12.75" customHeight="1">
      <c r="B27" s="7" t="s">
        <v>3</v>
      </c>
      <c r="C27" s="89" t="s">
        <v>28</v>
      </c>
      <c r="D27" s="89"/>
    </row>
    <row r="28" spans="2:4" ht="12.75" customHeight="1">
      <c r="B28" s="7" t="s">
        <v>4</v>
      </c>
      <c r="C28" s="89" t="s">
        <v>29</v>
      </c>
      <c r="D28" s="89"/>
    </row>
    <row r="29" spans="2:4" ht="12.75" customHeight="1">
      <c r="B29" s="7" t="s">
        <v>5</v>
      </c>
      <c r="C29" s="89" t="s">
        <v>30</v>
      </c>
      <c r="D29" s="89"/>
    </row>
    <row r="30" spans="2:4" ht="12.75" customHeight="1">
      <c r="B30" s="7" t="s">
        <v>6</v>
      </c>
      <c r="C30" s="89" t="s">
        <v>31</v>
      </c>
      <c r="D30" s="89"/>
    </row>
    <row r="31" spans="2:4" ht="12.75" customHeight="1">
      <c r="B31" s="7" t="s">
        <v>7</v>
      </c>
      <c r="C31" s="89" t="s">
        <v>32</v>
      </c>
      <c r="D31" s="89"/>
    </row>
    <row r="32" spans="2:4" ht="26.25" customHeight="1">
      <c r="B32" s="7" t="s">
        <v>8</v>
      </c>
      <c r="C32" s="90" t="s">
        <v>33</v>
      </c>
      <c r="D32" s="91"/>
    </row>
    <row r="34" ht="11.25">
      <c r="G34" s="23"/>
    </row>
    <row r="35" spans="2:9" ht="12.75" customHeight="1">
      <c r="B35" s="13"/>
      <c r="C35" s="24"/>
      <c r="D35" s="24"/>
      <c r="E35" s="24"/>
      <c r="F35" s="24"/>
      <c r="G35" s="24"/>
      <c r="H35" s="24"/>
      <c r="I35" s="24"/>
    </row>
    <row r="58" spans="2:9" ht="15">
      <c r="B58"/>
      <c r="C58"/>
      <c r="D58"/>
      <c r="E58"/>
      <c r="F58"/>
      <c r="G58"/>
      <c r="H58"/>
      <c r="I58"/>
    </row>
    <row r="59" spans="2:9" ht="15">
      <c r="B59"/>
      <c r="C59"/>
      <c r="D59"/>
      <c r="E59"/>
      <c r="F59"/>
      <c r="G59"/>
      <c r="H59"/>
      <c r="I59"/>
    </row>
  </sheetData>
  <sheetProtection/>
  <mergeCells count="22">
    <mergeCell ref="B3:I3"/>
    <mergeCell ref="H5:I5"/>
    <mergeCell ref="C17:D17"/>
    <mergeCell ref="E17:G17"/>
    <mergeCell ref="C18:D18"/>
    <mergeCell ref="E18:G18"/>
    <mergeCell ref="C19:D19"/>
    <mergeCell ref="E19:G19"/>
    <mergeCell ref="C20:D20"/>
    <mergeCell ref="E20:G20"/>
    <mergeCell ref="C21:D21"/>
    <mergeCell ref="E21:G21"/>
    <mergeCell ref="C22:D22"/>
    <mergeCell ref="E22:G22"/>
    <mergeCell ref="C31:D31"/>
    <mergeCell ref="C32:D32"/>
    <mergeCell ref="C25:D25"/>
    <mergeCell ref="C26:D26"/>
    <mergeCell ref="C27:D27"/>
    <mergeCell ref="C28:D28"/>
    <mergeCell ref="C29:D29"/>
    <mergeCell ref="C30:D30"/>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I33"/>
  <sheetViews>
    <sheetView zoomScalePageLayoutView="0" workbookViewId="0" topLeftCell="A1">
      <selection activeCell="B3" sqref="B3:I3"/>
    </sheetView>
  </sheetViews>
  <sheetFormatPr defaultColWidth="8.8515625" defaultRowHeight="15"/>
  <cols>
    <col min="1" max="1" width="4.8515625" style="0" customWidth="1"/>
    <col min="2" max="2" width="19.7109375" style="0" customWidth="1"/>
    <col min="3" max="8" width="10.7109375" style="0" customWidth="1"/>
    <col min="9" max="9" width="12.7109375" style="0" customWidth="1"/>
    <col min="10" max="10" width="10.7109375" style="0" customWidth="1"/>
  </cols>
  <sheetData>
    <row r="1" ht="12.75" customHeight="1"/>
    <row r="2" ht="12.75" customHeight="1">
      <c r="B2" s="2" t="s">
        <v>0</v>
      </c>
    </row>
    <row r="3" spans="2:9" ht="19.5" customHeight="1">
      <c r="B3" s="113" t="s">
        <v>162</v>
      </c>
      <c r="C3" s="114"/>
      <c r="D3" s="115"/>
      <c r="E3" s="115"/>
      <c r="F3" s="115"/>
      <c r="G3" s="115"/>
      <c r="H3" s="115"/>
      <c r="I3" s="116"/>
    </row>
    <row r="4" spans="2:9" ht="12.75" customHeight="1">
      <c r="B4" s="54"/>
      <c r="C4" s="54"/>
      <c r="D4" s="69"/>
      <c r="E4" s="69"/>
      <c r="F4" s="69"/>
      <c r="G4" s="69"/>
      <c r="H4" s="69"/>
      <c r="I4" s="69"/>
    </row>
    <row r="5" spans="2:9" ht="15" customHeight="1">
      <c r="B5" s="4" t="s">
        <v>15</v>
      </c>
      <c r="H5" s="93"/>
      <c r="I5" s="93"/>
    </row>
    <row r="6" spans="2:9" s="29" customFormat="1" ht="25.5">
      <c r="B6" s="5"/>
      <c r="C6" s="6" t="s">
        <v>2</v>
      </c>
      <c r="D6" s="6" t="s">
        <v>3</v>
      </c>
      <c r="E6" s="6" t="s">
        <v>4</v>
      </c>
      <c r="F6" s="6" t="s">
        <v>5</v>
      </c>
      <c r="G6" s="6" t="s">
        <v>6</v>
      </c>
      <c r="H6" s="6" t="s">
        <v>7</v>
      </c>
      <c r="I6" s="6" t="s">
        <v>8</v>
      </c>
    </row>
    <row r="7" spans="2:9" ht="12" customHeight="1">
      <c r="B7" s="7" t="s">
        <v>9</v>
      </c>
      <c r="C7" s="11">
        <v>3743</v>
      </c>
      <c r="D7" s="11">
        <v>1842</v>
      </c>
      <c r="E7" s="11">
        <v>1900</v>
      </c>
      <c r="F7" s="11">
        <v>811</v>
      </c>
      <c r="G7" s="11">
        <v>584</v>
      </c>
      <c r="H7" s="11">
        <v>516</v>
      </c>
      <c r="I7" s="11">
        <v>71</v>
      </c>
    </row>
    <row r="8" spans="2:9" ht="12" customHeight="1">
      <c r="B8" s="7" t="s">
        <v>10</v>
      </c>
      <c r="C8" s="51">
        <v>3792</v>
      </c>
      <c r="D8" s="11">
        <v>1859</v>
      </c>
      <c r="E8" s="11">
        <v>1933</v>
      </c>
      <c r="F8" s="11">
        <v>656</v>
      </c>
      <c r="G8" s="11">
        <v>545</v>
      </c>
      <c r="H8" s="11" t="s">
        <v>14</v>
      </c>
      <c r="I8" s="11">
        <v>158</v>
      </c>
    </row>
    <row r="9" spans="2:9" ht="12" customHeight="1">
      <c r="B9" s="7" t="s">
        <v>11</v>
      </c>
      <c r="C9" s="11">
        <v>3667</v>
      </c>
      <c r="D9" s="11">
        <v>1802</v>
      </c>
      <c r="E9" s="11">
        <v>1865</v>
      </c>
      <c r="F9" s="11">
        <v>680</v>
      </c>
      <c r="G9" s="11">
        <v>554</v>
      </c>
      <c r="H9" s="11" t="s">
        <v>14</v>
      </c>
      <c r="I9" s="11">
        <v>253</v>
      </c>
    </row>
    <row r="10" spans="2:9" ht="12" customHeight="1">
      <c r="B10" s="7" t="s">
        <v>12</v>
      </c>
      <c r="C10" s="11" t="s">
        <v>14</v>
      </c>
      <c r="D10" s="11" t="s">
        <v>14</v>
      </c>
      <c r="E10" s="11" t="s">
        <v>14</v>
      </c>
      <c r="F10" s="11" t="s">
        <v>14</v>
      </c>
      <c r="G10" s="11" t="s">
        <v>14</v>
      </c>
      <c r="H10" s="11" t="s">
        <v>14</v>
      </c>
      <c r="I10" s="11" t="s">
        <v>14</v>
      </c>
    </row>
    <row r="11" spans="2:9" ht="12" customHeight="1">
      <c r="B11" s="7" t="s">
        <v>13</v>
      </c>
      <c r="C11" s="11">
        <v>3989</v>
      </c>
      <c r="D11" s="11">
        <v>2013</v>
      </c>
      <c r="E11" s="11">
        <v>2090</v>
      </c>
      <c r="F11" s="11">
        <v>892</v>
      </c>
      <c r="G11" s="11">
        <v>642</v>
      </c>
      <c r="H11" s="11">
        <v>567</v>
      </c>
      <c r="I11" s="11" t="s">
        <v>14</v>
      </c>
    </row>
    <row r="12" spans="2:9" ht="12.75" customHeight="1">
      <c r="B12" s="54"/>
      <c r="C12" s="54"/>
      <c r="D12" s="69"/>
      <c r="E12" s="69"/>
      <c r="F12" s="69"/>
      <c r="G12" s="69"/>
      <c r="H12" s="69"/>
      <c r="I12" s="69"/>
    </row>
    <row r="13" spans="2:9" ht="12.75" customHeight="1">
      <c r="B13" s="54"/>
      <c r="C13" s="54"/>
      <c r="D13" s="69"/>
      <c r="E13" s="69"/>
      <c r="F13" s="69"/>
      <c r="G13" s="69"/>
      <c r="H13" s="69"/>
      <c r="I13" s="69"/>
    </row>
    <row r="14" spans="2:9" ht="12.75" customHeight="1">
      <c r="B14" s="54"/>
      <c r="C14" s="54"/>
      <c r="D14" s="69"/>
      <c r="E14" s="69"/>
      <c r="F14" s="69"/>
      <c r="G14" s="69"/>
      <c r="H14" s="69"/>
      <c r="I14" s="69"/>
    </row>
    <row r="15" spans="2:9" ht="12.75" customHeight="1">
      <c r="B15" s="54"/>
      <c r="C15" s="54"/>
      <c r="D15" s="69"/>
      <c r="E15" s="69"/>
      <c r="F15" s="69"/>
      <c r="G15" s="69"/>
      <c r="H15" s="69"/>
      <c r="I15" s="69"/>
    </row>
    <row r="16" ht="15" customHeight="1">
      <c r="B16" s="16" t="s">
        <v>16</v>
      </c>
    </row>
    <row r="17" spans="2:9" ht="15">
      <c r="B17" s="17" t="s">
        <v>17</v>
      </c>
      <c r="C17" s="18" t="s">
        <v>18</v>
      </c>
      <c r="D17" s="92" t="s">
        <v>19</v>
      </c>
      <c r="E17" s="92"/>
      <c r="F17" s="92"/>
      <c r="G17" s="92" t="s">
        <v>34</v>
      </c>
      <c r="H17" s="92"/>
      <c r="I17" s="92"/>
    </row>
    <row r="18" spans="2:9" s="35" customFormat="1" ht="12.75" customHeight="1">
      <c r="B18" s="7" t="s">
        <v>9</v>
      </c>
      <c r="C18" s="20" t="s">
        <v>20</v>
      </c>
      <c r="D18" s="145" t="s">
        <v>163</v>
      </c>
      <c r="E18" s="145"/>
      <c r="F18" s="145"/>
      <c r="G18" s="145" t="s">
        <v>164</v>
      </c>
      <c r="H18" s="145"/>
      <c r="I18" s="145"/>
    </row>
    <row r="19" spans="2:9" s="35" customFormat="1" ht="24.75" customHeight="1">
      <c r="B19" s="7" t="s">
        <v>10</v>
      </c>
      <c r="C19" s="38" t="s">
        <v>22</v>
      </c>
      <c r="D19" s="145" t="s">
        <v>165</v>
      </c>
      <c r="E19" s="145"/>
      <c r="F19" s="145"/>
      <c r="G19" s="135" t="s">
        <v>166</v>
      </c>
      <c r="H19" s="136"/>
      <c r="I19" s="137"/>
    </row>
    <row r="20" spans="2:9" s="35" customFormat="1" ht="24.75" customHeight="1">
      <c r="B20" s="7" t="s">
        <v>11</v>
      </c>
      <c r="C20" s="71" t="s">
        <v>24</v>
      </c>
      <c r="D20" s="135" t="s">
        <v>167</v>
      </c>
      <c r="E20" s="136"/>
      <c r="F20" s="137"/>
      <c r="G20" s="135" t="s">
        <v>168</v>
      </c>
      <c r="H20" s="136"/>
      <c r="I20" s="137"/>
    </row>
    <row r="21" spans="2:9" s="35" customFormat="1" ht="24.75" customHeight="1">
      <c r="B21" s="7" t="s">
        <v>13</v>
      </c>
      <c r="C21" s="38" t="s">
        <v>20</v>
      </c>
      <c r="D21" s="104" t="s">
        <v>169</v>
      </c>
      <c r="E21" s="105"/>
      <c r="F21" s="106"/>
      <c r="G21" s="145"/>
      <c r="H21" s="145"/>
      <c r="I21" s="145"/>
    </row>
    <row r="23" spans="2:9" ht="15">
      <c r="B23" s="37" t="s">
        <v>1</v>
      </c>
      <c r="C23" s="99" t="s">
        <v>9</v>
      </c>
      <c r="D23" s="100"/>
      <c r="E23" s="172" t="s">
        <v>10</v>
      </c>
      <c r="F23" s="100"/>
      <c r="G23" s="99" t="s">
        <v>11</v>
      </c>
      <c r="H23" s="100"/>
      <c r="I23" s="72" t="s">
        <v>13</v>
      </c>
    </row>
    <row r="24" spans="2:9" ht="12.75" customHeight="1">
      <c r="B24" s="56" t="s">
        <v>2</v>
      </c>
      <c r="C24" s="101" t="s">
        <v>71</v>
      </c>
      <c r="D24" s="101"/>
      <c r="E24" s="89" t="s">
        <v>158</v>
      </c>
      <c r="F24" s="89"/>
      <c r="G24" s="89" t="s">
        <v>43</v>
      </c>
      <c r="H24" s="89"/>
      <c r="I24" s="164" t="s">
        <v>71</v>
      </c>
    </row>
    <row r="25" spans="2:9" ht="12.75" customHeight="1">
      <c r="B25" s="56" t="s">
        <v>3</v>
      </c>
      <c r="C25" s="89" t="s">
        <v>72</v>
      </c>
      <c r="D25" s="89"/>
      <c r="E25" s="89" t="s">
        <v>159</v>
      </c>
      <c r="F25" s="89"/>
      <c r="G25" s="89" t="s">
        <v>44</v>
      </c>
      <c r="H25" s="89"/>
      <c r="I25" s="184"/>
    </row>
    <row r="26" spans="2:9" ht="12.75" customHeight="1">
      <c r="B26" s="56" t="s">
        <v>4</v>
      </c>
      <c r="C26" s="89" t="s">
        <v>73</v>
      </c>
      <c r="D26" s="89"/>
      <c r="E26" s="89" t="s">
        <v>160</v>
      </c>
      <c r="F26" s="89"/>
      <c r="G26" s="89" t="s">
        <v>45</v>
      </c>
      <c r="H26" s="89"/>
      <c r="I26" s="183"/>
    </row>
    <row r="27" spans="2:9" ht="12.75" customHeight="1">
      <c r="B27" s="56" t="s">
        <v>5</v>
      </c>
      <c r="C27" s="89" t="s">
        <v>170</v>
      </c>
      <c r="D27" s="89"/>
      <c r="E27" s="89" t="s">
        <v>171</v>
      </c>
      <c r="F27" s="89"/>
      <c r="G27" s="89" t="s">
        <v>171</v>
      </c>
      <c r="H27" s="89"/>
      <c r="I27" s="164" t="s">
        <v>94</v>
      </c>
    </row>
    <row r="28" spans="2:9" ht="12.75" customHeight="1">
      <c r="B28" s="56" t="s">
        <v>6</v>
      </c>
      <c r="C28" s="89" t="s">
        <v>60</v>
      </c>
      <c r="D28" s="89"/>
      <c r="E28" s="102" t="s">
        <v>139</v>
      </c>
      <c r="F28" s="168"/>
      <c r="G28" s="169"/>
      <c r="H28" s="170"/>
      <c r="I28" s="183"/>
    </row>
    <row r="29" spans="2:9" ht="24.75" customHeight="1">
      <c r="B29" s="56" t="s">
        <v>7</v>
      </c>
      <c r="C29" s="181" t="s">
        <v>172</v>
      </c>
      <c r="D29" s="182"/>
      <c r="E29" s="89" t="s">
        <v>14</v>
      </c>
      <c r="F29" s="89"/>
      <c r="G29" s="89" t="s">
        <v>14</v>
      </c>
      <c r="H29" s="89"/>
      <c r="I29" s="20" t="s">
        <v>173</v>
      </c>
    </row>
    <row r="30" spans="2:9" ht="24.75" customHeight="1">
      <c r="B30" s="56" t="s">
        <v>8</v>
      </c>
      <c r="C30" s="90" t="s">
        <v>174</v>
      </c>
      <c r="D30" s="91"/>
      <c r="E30" s="89" t="s">
        <v>175</v>
      </c>
      <c r="F30" s="89"/>
      <c r="G30" s="89" t="s">
        <v>175</v>
      </c>
      <c r="H30" s="89"/>
      <c r="I30" s="20" t="s">
        <v>14</v>
      </c>
    </row>
    <row r="33" spans="2:9" ht="24.75" customHeight="1">
      <c r="B33" s="30"/>
      <c r="C33" s="32"/>
      <c r="D33" s="32"/>
      <c r="E33" s="32"/>
      <c r="F33" s="32"/>
      <c r="G33" s="32"/>
      <c r="H33" s="32"/>
      <c r="I33" s="32"/>
    </row>
  </sheetData>
  <sheetProtection/>
  <mergeCells count="37">
    <mergeCell ref="B3:I3"/>
    <mergeCell ref="H5:I5"/>
    <mergeCell ref="D17:F17"/>
    <mergeCell ref="G17:I17"/>
    <mergeCell ref="D18:F18"/>
    <mergeCell ref="G18:I18"/>
    <mergeCell ref="D19:F19"/>
    <mergeCell ref="G19:I19"/>
    <mergeCell ref="D20:F20"/>
    <mergeCell ref="G20:I20"/>
    <mergeCell ref="D21:F21"/>
    <mergeCell ref="G21:I21"/>
    <mergeCell ref="C23:D23"/>
    <mergeCell ref="E23:F23"/>
    <mergeCell ref="G23:H23"/>
    <mergeCell ref="C24:D24"/>
    <mergeCell ref="E24:F24"/>
    <mergeCell ref="G24:H24"/>
    <mergeCell ref="I24:I26"/>
    <mergeCell ref="C25:D25"/>
    <mergeCell ref="E25:F25"/>
    <mergeCell ref="G25:H25"/>
    <mergeCell ref="C26:D26"/>
    <mergeCell ref="E26:F26"/>
    <mergeCell ref="G26:H26"/>
    <mergeCell ref="C27:D27"/>
    <mergeCell ref="E27:F27"/>
    <mergeCell ref="G27:H27"/>
    <mergeCell ref="I27:I28"/>
    <mergeCell ref="C28:D28"/>
    <mergeCell ref="E28:H28"/>
    <mergeCell ref="C29:D29"/>
    <mergeCell ref="E29:F29"/>
    <mergeCell ref="G29:H29"/>
    <mergeCell ref="C30:D30"/>
    <mergeCell ref="E30:F30"/>
    <mergeCell ref="G30:H3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2:I34"/>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0" width="10.7109375" style="0" customWidth="1"/>
    <col min="12" max="12" width="12.8515625" style="0" customWidth="1"/>
  </cols>
  <sheetData>
    <row r="2" ht="15">
      <c r="B2" s="2" t="s">
        <v>0</v>
      </c>
    </row>
    <row r="3" spans="2:9" ht="21" customHeight="1">
      <c r="B3" s="113" t="s">
        <v>176</v>
      </c>
      <c r="C3" s="114"/>
      <c r="D3" s="185"/>
      <c r="E3" s="185"/>
      <c r="F3" s="185"/>
      <c r="G3" s="185"/>
      <c r="H3" s="185"/>
      <c r="I3" s="186"/>
    </row>
    <row r="4" spans="2:9" ht="12.75" customHeight="1">
      <c r="B4" s="54"/>
      <c r="C4" s="54"/>
      <c r="D4" s="73"/>
      <c r="E4" s="73"/>
      <c r="F4" s="73"/>
      <c r="G4" s="73"/>
      <c r="H4" s="73"/>
      <c r="I4" s="73"/>
    </row>
    <row r="5" spans="2:9" ht="15" customHeight="1">
      <c r="B5" s="4" t="s">
        <v>15</v>
      </c>
      <c r="H5" s="93"/>
      <c r="I5" s="93"/>
    </row>
    <row r="6" spans="2:9" s="29" customFormat="1" ht="25.5">
      <c r="B6" s="5"/>
      <c r="C6" s="6" t="s">
        <v>2</v>
      </c>
      <c r="D6" s="6" t="s">
        <v>3</v>
      </c>
      <c r="E6" s="6" t="s">
        <v>4</v>
      </c>
      <c r="F6" s="6" t="s">
        <v>5</v>
      </c>
      <c r="G6" s="6" t="s">
        <v>6</v>
      </c>
      <c r="H6" s="6" t="s">
        <v>7</v>
      </c>
      <c r="I6" s="6" t="s">
        <v>8</v>
      </c>
    </row>
    <row r="7" spans="2:9" ht="12.75" customHeight="1">
      <c r="B7" s="7" t="s">
        <v>9</v>
      </c>
      <c r="C7" s="11">
        <v>19096</v>
      </c>
      <c r="D7" s="11">
        <v>9765</v>
      </c>
      <c r="E7" s="11">
        <v>9331</v>
      </c>
      <c r="F7" s="11">
        <v>12102</v>
      </c>
      <c r="G7" s="11">
        <v>8581</v>
      </c>
      <c r="H7" s="11">
        <v>10436</v>
      </c>
      <c r="I7" s="11">
        <v>2812</v>
      </c>
    </row>
    <row r="8" spans="2:9" ht="12.75" customHeight="1">
      <c r="B8" s="7" t="s">
        <v>10</v>
      </c>
      <c r="C8" s="74">
        <v>29764</v>
      </c>
      <c r="D8" s="74">
        <v>14515</v>
      </c>
      <c r="E8" s="74">
        <v>15249</v>
      </c>
      <c r="F8" s="74">
        <v>17614</v>
      </c>
      <c r="G8" s="74">
        <v>9152</v>
      </c>
      <c r="H8" s="74">
        <v>9636</v>
      </c>
      <c r="I8" s="74">
        <v>5114</v>
      </c>
    </row>
    <row r="9" spans="2:9" ht="12.75" customHeight="1">
      <c r="B9" s="7" t="s">
        <v>11</v>
      </c>
      <c r="C9" s="74">
        <v>29764</v>
      </c>
      <c r="D9" s="74">
        <v>14515</v>
      </c>
      <c r="E9" s="74">
        <v>15249</v>
      </c>
      <c r="F9" s="74">
        <v>17614</v>
      </c>
      <c r="G9" s="74">
        <v>9152</v>
      </c>
      <c r="H9" s="74">
        <v>9636</v>
      </c>
      <c r="I9" s="74">
        <v>5114</v>
      </c>
    </row>
    <row r="10" spans="2:9" ht="12.75" customHeight="1">
      <c r="B10" s="7" t="s">
        <v>12</v>
      </c>
      <c r="C10" s="74">
        <v>29949</v>
      </c>
      <c r="D10" s="74">
        <v>14605</v>
      </c>
      <c r="E10" s="74">
        <v>15344</v>
      </c>
      <c r="F10" s="74">
        <v>12117</v>
      </c>
      <c r="G10" s="74">
        <v>9365</v>
      </c>
      <c r="H10" s="74">
        <v>8198</v>
      </c>
      <c r="I10" s="74">
        <v>5326</v>
      </c>
    </row>
    <row r="11" spans="2:9" ht="12.75" customHeight="1">
      <c r="B11" s="7" t="s">
        <v>13</v>
      </c>
      <c r="C11" s="75">
        <v>9580</v>
      </c>
      <c r="D11" s="8" t="s">
        <v>14</v>
      </c>
      <c r="E11" s="8" t="s">
        <v>14</v>
      </c>
      <c r="F11" s="8" t="s">
        <v>14</v>
      </c>
      <c r="G11" s="75">
        <v>3749</v>
      </c>
      <c r="H11" s="8" t="s">
        <v>14</v>
      </c>
      <c r="I11" s="8" t="s">
        <v>14</v>
      </c>
    </row>
    <row r="12" spans="2:9" ht="12.75" customHeight="1">
      <c r="B12" s="54"/>
      <c r="C12" s="54"/>
      <c r="D12" s="73"/>
      <c r="E12" s="73"/>
      <c r="F12" s="73"/>
      <c r="G12" s="73"/>
      <c r="H12" s="73"/>
      <c r="I12" s="73"/>
    </row>
    <row r="13" spans="2:9" ht="12.75" customHeight="1">
      <c r="B13" s="54"/>
      <c r="C13" s="54"/>
      <c r="D13" s="73"/>
      <c r="E13" s="73"/>
      <c r="F13" s="73"/>
      <c r="G13" s="73"/>
      <c r="H13" s="73"/>
      <c r="I13" s="73"/>
    </row>
    <row r="14" spans="2:9" ht="12.75" customHeight="1">
      <c r="B14" s="54"/>
      <c r="C14" s="54"/>
      <c r="D14" s="73"/>
      <c r="E14" s="73"/>
      <c r="F14" s="73"/>
      <c r="G14" s="73"/>
      <c r="H14" s="73"/>
      <c r="I14" s="73"/>
    </row>
    <row r="15" spans="2:9" ht="12.75" customHeight="1">
      <c r="B15" s="54"/>
      <c r="C15" s="54"/>
      <c r="D15" s="73"/>
      <c r="E15" s="73"/>
      <c r="F15" s="73"/>
      <c r="G15" s="73"/>
      <c r="H15" s="73"/>
      <c r="I15" s="73"/>
    </row>
    <row r="16" ht="15" customHeight="1">
      <c r="B16" s="16" t="s">
        <v>16</v>
      </c>
    </row>
    <row r="17" spans="2:9" ht="15">
      <c r="B17" s="17" t="s">
        <v>17</v>
      </c>
      <c r="C17" s="92" t="s">
        <v>18</v>
      </c>
      <c r="D17" s="92"/>
      <c r="E17" s="110" t="s">
        <v>19</v>
      </c>
      <c r="F17" s="111"/>
      <c r="G17" s="92" t="s">
        <v>34</v>
      </c>
      <c r="H17" s="92"/>
      <c r="I17" s="92"/>
    </row>
    <row r="18" spans="2:9" s="35" customFormat="1" ht="24.75" customHeight="1">
      <c r="B18" s="7" t="s">
        <v>9</v>
      </c>
      <c r="C18" s="89" t="s">
        <v>20</v>
      </c>
      <c r="D18" s="89"/>
      <c r="E18" s="22" t="s">
        <v>177</v>
      </c>
      <c r="F18" s="63"/>
      <c r="G18" s="90" t="s">
        <v>178</v>
      </c>
      <c r="H18" s="171"/>
      <c r="I18" s="91"/>
    </row>
    <row r="19" spans="2:9" s="35" customFormat="1" ht="24.75" customHeight="1">
      <c r="B19" s="7" t="s">
        <v>10</v>
      </c>
      <c r="C19" s="89" t="s">
        <v>179</v>
      </c>
      <c r="D19" s="89"/>
      <c r="E19" s="22" t="s">
        <v>180</v>
      </c>
      <c r="F19" s="63"/>
      <c r="G19" s="90" t="s">
        <v>181</v>
      </c>
      <c r="H19" s="171"/>
      <c r="I19" s="91"/>
    </row>
    <row r="20" spans="2:9" s="35" customFormat="1" ht="24.75" customHeight="1">
      <c r="B20" s="7" t="s">
        <v>11</v>
      </c>
      <c r="C20" s="89" t="s">
        <v>179</v>
      </c>
      <c r="D20" s="89"/>
      <c r="E20" s="22" t="s">
        <v>180</v>
      </c>
      <c r="F20" s="63"/>
      <c r="G20" s="90" t="s">
        <v>182</v>
      </c>
      <c r="H20" s="171"/>
      <c r="I20" s="91"/>
    </row>
    <row r="21" spans="2:9" s="35" customFormat="1" ht="38.25" customHeight="1">
      <c r="B21" s="7" t="s">
        <v>12</v>
      </c>
      <c r="C21" s="89" t="s">
        <v>20</v>
      </c>
      <c r="D21" s="89"/>
      <c r="E21" s="22" t="s">
        <v>180</v>
      </c>
      <c r="F21" s="63"/>
      <c r="G21" s="90" t="s">
        <v>183</v>
      </c>
      <c r="H21" s="171"/>
      <c r="I21" s="91"/>
    </row>
    <row r="22" spans="2:9" s="35" customFormat="1" ht="51" customHeight="1">
      <c r="B22" s="7" t="s">
        <v>13</v>
      </c>
      <c r="C22" s="89" t="s">
        <v>20</v>
      </c>
      <c r="D22" s="89"/>
      <c r="E22" s="90" t="s">
        <v>184</v>
      </c>
      <c r="F22" s="91"/>
      <c r="G22" s="90" t="s">
        <v>185</v>
      </c>
      <c r="H22" s="171"/>
      <c r="I22" s="91"/>
    </row>
    <row r="24" spans="2:8" ht="15">
      <c r="B24" s="21" t="s">
        <v>1</v>
      </c>
      <c r="C24" s="99" t="s">
        <v>9</v>
      </c>
      <c r="D24" s="100"/>
      <c r="E24" s="99" t="s">
        <v>58</v>
      </c>
      <c r="F24" s="100"/>
      <c r="G24" s="99" t="s">
        <v>13</v>
      </c>
      <c r="H24" s="100"/>
    </row>
    <row r="25" spans="2:8" ht="24.75" customHeight="1">
      <c r="B25" s="7" t="s">
        <v>2</v>
      </c>
      <c r="C25" s="90" t="s">
        <v>186</v>
      </c>
      <c r="D25" s="91"/>
      <c r="E25" s="90" t="s">
        <v>43</v>
      </c>
      <c r="F25" s="91"/>
      <c r="G25" s="90" t="s">
        <v>187</v>
      </c>
      <c r="H25" s="91"/>
    </row>
    <row r="26" spans="2:8" ht="24.75" customHeight="1">
      <c r="B26" s="7" t="s">
        <v>3</v>
      </c>
      <c r="C26" s="90" t="s">
        <v>188</v>
      </c>
      <c r="D26" s="91"/>
      <c r="E26" s="90" t="s">
        <v>44</v>
      </c>
      <c r="F26" s="91"/>
      <c r="G26" s="90" t="s">
        <v>14</v>
      </c>
      <c r="H26" s="91"/>
    </row>
    <row r="27" spans="2:8" ht="24.75" customHeight="1">
      <c r="B27" s="7" t="s">
        <v>4</v>
      </c>
      <c r="C27" s="90" t="s">
        <v>189</v>
      </c>
      <c r="D27" s="91"/>
      <c r="E27" s="90" t="s">
        <v>45</v>
      </c>
      <c r="F27" s="91"/>
      <c r="G27" s="90" t="s">
        <v>14</v>
      </c>
      <c r="H27" s="91"/>
    </row>
    <row r="28" spans="2:8" ht="12.75" customHeight="1">
      <c r="B28" s="7" t="s">
        <v>5</v>
      </c>
      <c r="C28" s="90" t="s">
        <v>190</v>
      </c>
      <c r="D28" s="171"/>
      <c r="E28" s="176"/>
      <c r="F28" s="177"/>
      <c r="G28" s="90" t="s">
        <v>14</v>
      </c>
      <c r="H28" s="91"/>
    </row>
    <row r="29" spans="2:8" ht="24.75" customHeight="1">
      <c r="B29" s="7" t="s">
        <v>6</v>
      </c>
      <c r="C29" s="90" t="s">
        <v>191</v>
      </c>
      <c r="D29" s="91"/>
      <c r="E29" s="90" t="s">
        <v>192</v>
      </c>
      <c r="F29" s="91"/>
      <c r="G29" s="90" t="s">
        <v>193</v>
      </c>
      <c r="H29" s="91"/>
    </row>
    <row r="30" spans="2:8" ht="24.75" customHeight="1">
      <c r="B30" s="7" t="s">
        <v>7</v>
      </c>
      <c r="C30" s="90" t="s">
        <v>194</v>
      </c>
      <c r="D30" s="91"/>
      <c r="E30" s="90" t="s">
        <v>195</v>
      </c>
      <c r="F30" s="91"/>
      <c r="G30" s="90" t="s">
        <v>14</v>
      </c>
      <c r="H30" s="91"/>
    </row>
    <row r="31" spans="2:8" ht="27" customHeight="1">
      <c r="B31" s="7" t="s">
        <v>8</v>
      </c>
      <c r="C31" s="90" t="s">
        <v>196</v>
      </c>
      <c r="D31" s="91"/>
      <c r="E31" s="90" t="s">
        <v>197</v>
      </c>
      <c r="F31" s="91"/>
      <c r="G31" s="90" t="s">
        <v>14</v>
      </c>
      <c r="H31" s="91"/>
    </row>
    <row r="34" spans="2:9" ht="24.75" customHeight="1">
      <c r="B34" s="30"/>
      <c r="C34" s="32"/>
      <c r="D34" s="32"/>
      <c r="E34" s="32"/>
      <c r="F34" s="32"/>
      <c r="G34" s="32"/>
      <c r="H34" s="32"/>
      <c r="I34" s="32"/>
    </row>
  </sheetData>
  <sheetProtection/>
  <mergeCells count="39">
    <mergeCell ref="B3:I3"/>
    <mergeCell ref="H5:I5"/>
    <mergeCell ref="C17:D17"/>
    <mergeCell ref="E17:F17"/>
    <mergeCell ref="G17:I17"/>
    <mergeCell ref="C18:D18"/>
    <mergeCell ref="G18:I18"/>
    <mergeCell ref="C19:D19"/>
    <mergeCell ref="G19:I19"/>
    <mergeCell ref="C20:D20"/>
    <mergeCell ref="G20:I20"/>
    <mergeCell ref="C21:D21"/>
    <mergeCell ref="G21:I21"/>
    <mergeCell ref="C22:D22"/>
    <mergeCell ref="E22:F22"/>
    <mergeCell ref="G22:I22"/>
    <mergeCell ref="C24:D24"/>
    <mergeCell ref="E24:F24"/>
    <mergeCell ref="G24:H24"/>
    <mergeCell ref="C25:D25"/>
    <mergeCell ref="E25:F25"/>
    <mergeCell ref="G25:H25"/>
    <mergeCell ref="C26:D26"/>
    <mergeCell ref="E26:F26"/>
    <mergeCell ref="G26:H26"/>
    <mergeCell ref="C27:D27"/>
    <mergeCell ref="E27:F27"/>
    <mergeCell ref="G27:H27"/>
    <mergeCell ref="C28:F28"/>
    <mergeCell ref="G28:H28"/>
    <mergeCell ref="C29:D29"/>
    <mergeCell ref="E29:F29"/>
    <mergeCell ref="G29:H29"/>
    <mergeCell ref="C30:D30"/>
    <mergeCell ref="E30:F30"/>
    <mergeCell ref="G30:H30"/>
    <mergeCell ref="C31:D31"/>
    <mergeCell ref="E31:F31"/>
    <mergeCell ref="G31:H3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2:I31"/>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3" width="10.7109375" style="0" customWidth="1"/>
    <col min="4" max="4" width="12.140625" style="0" customWidth="1"/>
    <col min="5" max="8" width="10.7109375" style="0" customWidth="1"/>
    <col min="9" max="9" width="12.7109375" style="0" customWidth="1"/>
    <col min="10" max="10" width="10.7109375" style="0" customWidth="1"/>
  </cols>
  <sheetData>
    <row r="1" ht="12.75" customHeight="1"/>
    <row r="2" ht="12.75" customHeight="1">
      <c r="B2" s="2" t="s">
        <v>0</v>
      </c>
    </row>
    <row r="3" spans="2:9" ht="19.5" customHeight="1">
      <c r="B3" s="113" t="s">
        <v>198</v>
      </c>
      <c r="C3" s="114"/>
      <c r="D3" s="115"/>
      <c r="E3" s="115"/>
      <c r="F3" s="115"/>
      <c r="G3" s="115"/>
      <c r="H3" s="115"/>
      <c r="I3" s="116"/>
    </row>
    <row r="4" spans="2:9" ht="12.75" customHeight="1">
      <c r="B4" s="54"/>
      <c r="C4" s="54"/>
      <c r="D4" s="55"/>
      <c r="E4" s="55"/>
      <c r="F4" s="55"/>
      <c r="G4" s="55"/>
      <c r="H4" s="55"/>
      <c r="I4" s="55"/>
    </row>
    <row r="5" spans="2:9" ht="15" customHeight="1">
      <c r="B5" s="4" t="s">
        <v>15</v>
      </c>
      <c r="H5" s="93"/>
      <c r="I5" s="93"/>
    </row>
    <row r="6" spans="2:9" s="29" customFormat="1" ht="25.5">
      <c r="B6" s="5"/>
      <c r="C6" s="6" t="s">
        <v>2</v>
      </c>
      <c r="D6" s="6" t="s">
        <v>3</v>
      </c>
      <c r="E6" s="6" t="s">
        <v>4</v>
      </c>
      <c r="F6" s="6" t="s">
        <v>5</v>
      </c>
      <c r="G6" s="6" t="s">
        <v>6</v>
      </c>
      <c r="H6" s="6" t="s">
        <v>7</v>
      </c>
      <c r="I6" s="6" t="s">
        <v>8</v>
      </c>
    </row>
    <row r="7" spans="2:9" ht="12.75" customHeight="1">
      <c r="B7" s="7" t="s">
        <v>9</v>
      </c>
      <c r="C7" s="51">
        <v>8311</v>
      </c>
      <c r="D7" s="51">
        <v>4556</v>
      </c>
      <c r="E7" s="51">
        <v>4903.6</v>
      </c>
      <c r="F7" s="76" t="s">
        <v>14</v>
      </c>
      <c r="G7" s="51">
        <v>2900</v>
      </c>
      <c r="H7" s="51">
        <v>1643.8</v>
      </c>
      <c r="I7" s="76" t="s">
        <v>14</v>
      </c>
    </row>
    <row r="8" spans="2:9" ht="12.75" customHeight="1">
      <c r="B8" s="7" t="s">
        <v>10</v>
      </c>
      <c r="C8" s="51">
        <v>8311</v>
      </c>
      <c r="D8" s="51">
        <v>3968</v>
      </c>
      <c r="E8" s="51">
        <v>4343</v>
      </c>
      <c r="F8" s="76" t="s">
        <v>14</v>
      </c>
      <c r="G8" s="51">
        <v>2528</v>
      </c>
      <c r="H8" s="51">
        <v>1446</v>
      </c>
      <c r="I8" s="51">
        <v>790</v>
      </c>
    </row>
    <row r="9" spans="2:9" ht="12.75" customHeight="1">
      <c r="B9" s="7" t="s">
        <v>11</v>
      </c>
      <c r="C9" s="51">
        <v>8311</v>
      </c>
      <c r="D9" s="51">
        <v>3968</v>
      </c>
      <c r="E9" s="51">
        <v>4343</v>
      </c>
      <c r="F9" s="76" t="s">
        <v>14</v>
      </c>
      <c r="G9" s="51">
        <v>2528</v>
      </c>
      <c r="H9" s="51">
        <v>1446</v>
      </c>
      <c r="I9" s="51">
        <v>790</v>
      </c>
    </row>
    <row r="10" spans="2:9" ht="12.75" customHeight="1">
      <c r="B10" s="7" t="s">
        <v>12</v>
      </c>
      <c r="C10" s="51">
        <v>8311</v>
      </c>
      <c r="D10" s="51">
        <v>3968</v>
      </c>
      <c r="E10" s="51">
        <v>4343</v>
      </c>
      <c r="F10" s="76" t="s">
        <v>14</v>
      </c>
      <c r="G10" s="51">
        <v>2528</v>
      </c>
      <c r="H10" s="51">
        <v>1446</v>
      </c>
      <c r="I10" s="51">
        <v>790</v>
      </c>
    </row>
    <row r="11" spans="2:9" ht="12.75" customHeight="1">
      <c r="B11" s="7" t="s">
        <v>13</v>
      </c>
      <c r="C11" s="76" t="s">
        <v>14</v>
      </c>
      <c r="D11" s="76" t="s">
        <v>14</v>
      </c>
      <c r="E11" s="76" t="s">
        <v>14</v>
      </c>
      <c r="F11" s="76" t="s">
        <v>14</v>
      </c>
      <c r="G11" s="76" t="s">
        <v>14</v>
      </c>
      <c r="H11" s="76" t="s">
        <v>14</v>
      </c>
      <c r="I11" s="76" t="s">
        <v>14</v>
      </c>
    </row>
    <row r="12" spans="2:9" ht="12.75" customHeight="1">
      <c r="B12" s="30"/>
      <c r="C12" s="77"/>
      <c r="D12" s="77"/>
      <c r="E12" s="77"/>
      <c r="F12" s="77"/>
      <c r="G12" s="77"/>
      <c r="H12" s="77"/>
      <c r="I12" s="77"/>
    </row>
    <row r="13" spans="2:9" ht="12.75" customHeight="1">
      <c r="B13" s="30"/>
      <c r="C13" s="77"/>
      <c r="D13" s="77"/>
      <c r="E13" s="77"/>
      <c r="F13" s="77"/>
      <c r="G13" s="77"/>
      <c r="H13" s="77"/>
      <c r="I13" s="77"/>
    </row>
    <row r="14" spans="2:9" ht="12.75" customHeight="1">
      <c r="B14" s="30"/>
      <c r="C14" s="77"/>
      <c r="D14" s="77"/>
      <c r="E14" s="77"/>
      <c r="F14" s="77"/>
      <c r="G14" s="77"/>
      <c r="H14" s="77"/>
      <c r="I14" s="77"/>
    </row>
    <row r="15" spans="2:9" ht="12.75" customHeight="1">
      <c r="B15" s="30"/>
      <c r="C15" s="77"/>
      <c r="D15" s="77"/>
      <c r="E15" s="77"/>
      <c r="F15" s="77"/>
      <c r="G15" s="77"/>
      <c r="H15" s="77"/>
      <c r="I15" s="77"/>
    </row>
    <row r="16" spans="2:9" ht="15" customHeight="1">
      <c r="B16" s="16" t="s">
        <v>16</v>
      </c>
      <c r="C16" s="77"/>
      <c r="D16" s="77"/>
      <c r="E16" s="77"/>
      <c r="F16" s="77"/>
      <c r="G16" s="77"/>
      <c r="H16" s="77"/>
      <c r="I16" s="77"/>
    </row>
    <row r="17" spans="2:9" ht="15">
      <c r="B17" s="17" t="s">
        <v>17</v>
      </c>
      <c r="C17" s="92" t="s">
        <v>18</v>
      </c>
      <c r="D17" s="92"/>
      <c r="E17" s="110" t="s">
        <v>19</v>
      </c>
      <c r="F17" s="111"/>
      <c r="G17" s="92" t="s">
        <v>34</v>
      </c>
      <c r="H17" s="92"/>
      <c r="I17" s="92"/>
    </row>
    <row r="18" spans="2:9" s="35" customFormat="1" ht="24.75" customHeight="1">
      <c r="B18" s="7" t="s">
        <v>9</v>
      </c>
      <c r="C18" s="89" t="s">
        <v>20</v>
      </c>
      <c r="D18" s="89"/>
      <c r="E18" s="90" t="s">
        <v>199</v>
      </c>
      <c r="F18" s="91"/>
      <c r="G18" s="90" t="s">
        <v>200</v>
      </c>
      <c r="H18" s="171"/>
      <c r="I18" s="91"/>
    </row>
    <row r="19" spans="2:9" s="35" customFormat="1" ht="25.5" customHeight="1">
      <c r="B19" s="7" t="s">
        <v>10</v>
      </c>
      <c r="C19" s="89" t="s">
        <v>22</v>
      </c>
      <c r="D19" s="89"/>
      <c r="E19" s="90" t="s">
        <v>201</v>
      </c>
      <c r="F19" s="91"/>
      <c r="G19" s="90" t="s">
        <v>202</v>
      </c>
      <c r="H19" s="171"/>
      <c r="I19" s="91"/>
    </row>
    <row r="20" spans="2:9" s="35" customFormat="1" ht="25.5" customHeight="1">
      <c r="B20" s="7" t="s">
        <v>11</v>
      </c>
      <c r="C20" s="89" t="s">
        <v>24</v>
      </c>
      <c r="D20" s="89"/>
      <c r="E20" s="90" t="s">
        <v>201</v>
      </c>
      <c r="F20" s="91"/>
      <c r="G20" s="90" t="s">
        <v>202</v>
      </c>
      <c r="H20" s="171"/>
      <c r="I20" s="91"/>
    </row>
    <row r="21" spans="2:9" s="35" customFormat="1" ht="25.5" customHeight="1">
      <c r="B21" s="7" t="s">
        <v>12</v>
      </c>
      <c r="C21" s="89" t="s">
        <v>20</v>
      </c>
      <c r="D21" s="89"/>
      <c r="E21" s="90" t="s">
        <v>203</v>
      </c>
      <c r="F21" s="91"/>
      <c r="G21" s="90" t="s">
        <v>204</v>
      </c>
      <c r="H21" s="171"/>
      <c r="I21" s="91"/>
    </row>
    <row r="22" spans="2:9" s="35" customFormat="1" ht="24.75" customHeight="1">
      <c r="B22" s="7" t="s">
        <v>13</v>
      </c>
      <c r="C22" s="89" t="s">
        <v>20</v>
      </c>
      <c r="D22" s="89"/>
      <c r="E22" s="90" t="s">
        <v>14</v>
      </c>
      <c r="F22" s="91"/>
      <c r="G22" s="89" t="s">
        <v>14</v>
      </c>
      <c r="H22" s="89"/>
      <c r="I22" s="89"/>
    </row>
    <row r="24" spans="2:4" ht="15">
      <c r="B24" s="21" t="s">
        <v>1</v>
      </c>
      <c r="C24" s="92" t="s">
        <v>26</v>
      </c>
      <c r="D24" s="92"/>
    </row>
    <row r="25" spans="2:4" ht="12.75" customHeight="1">
      <c r="B25" s="7" t="s">
        <v>2</v>
      </c>
      <c r="C25" s="89" t="s">
        <v>205</v>
      </c>
      <c r="D25" s="89"/>
    </row>
    <row r="26" spans="2:4" ht="12.75" customHeight="1">
      <c r="B26" s="7" t="s">
        <v>3</v>
      </c>
      <c r="C26" s="89" t="s">
        <v>206</v>
      </c>
      <c r="D26" s="89"/>
    </row>
    <row r="27" spans="2:4" ht="12.75" customHeight="1">
      <c r="B27" s="7" t="s">
        <v>4</v>
      </c>
      <c r="C27" s="89" t="s">
        <v>207</v>
      </c>
      <c r="D27" s="89"/>
    </row>
    <row r="28" spans="2:4" ht="12.75" customHeight="1">
      <c r="B28" s="7" t="s">
        <v>5</v>
      </c>
      <c r="C28" s="89" t="s">
        <v>14</v>
      </c>
      <c r="D28" s="89"/>
    </row>
    <row r="29" spans="2:4" ht="24.75" customHeight="1">
      <c r="B29" s="7" t="s">
        <v>6</v>
      </c>
      <c r="C29" s="90" t="s">
        <v>208</v>
      </c>
      <c r="D29" s="91"/>
    </row>
    <row r="30" spans="2:4" ht="12.75" customHeight="1">
      <c r="B30" s="7" t="s">
        <v>7</v>
      </c>
      <c r="C30" s="89" t="s">
        <v>209</v>
      </c>
      <c r="D30" s="89"/>
    </row>
    <row r="31" spans="2:4" ht="12.75" customHeight="1">
      <c r="B31" s="7" t="s">
        <v>8</v>
      </c>
      <c r="C31" s="89" t="s">
        <v>210</v>
      </c>
      <c r="D31" s="89"/>
    </row>
  </sheetData>
  <sheetProtection/>
  <mergeCells count="28">
    <mergeCell ref="B3:I3"/>
    <mergeCell ref="H5:I5"/>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22:D22"/>
    <mergeCell ref="E22:F22"/>
    <mergeCell ref="G22:I22"/>
    <mergeCell ref="C30:D30"/>
    <mergeCell ref="C31:D31"/>
    <mergeCell ref="C24:D24"/>
    <mergeCell ref="C25:D25"/>
    <mergeCell ref="C26:D26"/>
    <mergeCell ref="C27:D27"/>
    <mergeCell ref="C28:D28"/>
    <mergeCell ref="C29:D29"/>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I43"/>
  <sheetViews>
    <sheetView zoomScalePageLayoutView="0" workbookViewId="0" topLeftCell="A1">
      <selection activeCell="B3" sqref="B3:I3"/>
    </sheetView>
  </sheetViews>
  <sheetFormatPr defaultColWidth="9.140625" defaultRowHeight="15"/>
  <cols>
    <col min="1" max="1" width="4.8515625" style="0" customWidth="1"/>
    <col min="2" max="2" width="19.57421875" style="0" customWidth="1"/>
    <col min="3" max="8" width="10.7109375" style="0" customWidth="1"/>
    <col min="9" max="10" width="12.7109375" style="0" customWidth="1"/>
    <col min="11" max="11" width="8.00390625" style="0" customWidth="1"/>
  </cols>
  <sheetData>
    <row r="1" ht="12" customHeight="1"/>
    <row r="2" ht="12" customHeight="1">
      <c r="B2" s="2" t="s">
        <v>0</v>
      </c>
    </row>
    <row r="3" spans="2:9" ht="19.5" customHeight="1">
      <c r="B3" s="113" t="s">
        <v>211</v>
      </c>
      <c r="C3" s="114"/>
      <c r="D3" s="115"/>
      <c r="E3" s="115"/>
      <c r="F3" s="115"/>
      <c r="G3" s="115"/>
      <c r="H3" s="115"/>
      <c r="I3" s="116"/>
    </row>
    <row r="4" spans="2:9" ht="12.75" customHeight="1">
      <c r="B4" s="54"/>
      <c r="C4" s="54"/>
      <c r="D4" s="55"/>
      <c r="E4" s="55"/>
      <c r="F4" s="55"/>
      <c r="G4" s="55"/>
      <c r="H4" s="55"/>
      <c r="I4" s="55"/>
    </row>
    <row r="5" spans="2:9" ht="15" customHeight="1">
      <c r="B5" s="4" t="s">
        <v>15</v>
      </c>
      <c r="H5" s="93"/>
      <c r="I5" s="93"/>
    </row>
    <row r="6" spans="2:9" s="29" customFormat="1" ht="25.5" customHeight="1">
      <c r="B6" s="5"/>
      <c r="C6" s="42" t="s">
        <v>2</v>
      </c>
      <c r="D6" s="42" t="s">
        <v>3</v>
      </c>
      <c r="E6" s="42" t="s">
        <v>4</v>
      </c>
      <c r="F6" s="42" t="s">
        <v>5</v>
      </c>
      <c r="G6" s="42" t="s">
        <v>6</v>
      </c>
      <c r="H6" s="42" t="s">
        <v>7</v>
      </c>
      <c r="I6" s="42" t="s">
        <v>8</v>
      </c>
    </row>
    <row r="7" spans="2:9" ht="12.75" customHeight="1">
      <c r="B7" s="20" t="s">
        <v>9</v>
      </c>
      <c r="C7" s="78">
        <v>8151</v>
      </c>
      <c r="D7" s="78">
        <v>3899</v>
      </c>
      <c r="E7" s="78">
        <v>4253</v>
      </c>
      <c r="F7" s="78">
        <v>3277</v>
      </c>
      <c r="G7" s="78">
        <v>1248</v>
      </c>
      <c r="H7" s="78">
        <v>1996</v>
      </c>
      <c r="I7" s="78">
        <v>604</v>
      </c>
    </row>
    <row r="8" spans="2:9" ht="12.75" customHeight="1">
      <c r="B8" s="20" t="s">
        <v>10</v>
      </c>
      <c r="C8" s="78">
        <v>3993</v>
      </c>
      <c r="D8" s="78">
        <v>1885</v>
      </c>
      <c r="E8" s="78">
        <v>2109</v>
      </c>
      <c r="F8" s="78">
        <v>3514</v>
      </c>
      <c r="G8" s="78">
        <v>893</v>
      </c>
      <c r="H8" s="78">
        <v>1444</v>
      </c>
      <c r="I8" s="78">
        <v>1147</v>
      </c>
    </row>
    <row r="9" spans="2:9" ht="12.75" customHeight="1">
      <c r="B9" s="20" t="s">
        <v>11</v>
      </c>
      <c r="C9" s="78">
        <v>3993</v>
      </c>
      <c r="D9" s="78">
        <v>1885</v>
      </c>
      <c r="E9" s="78">
        <v>2109</v>
      </c>
      <c r="F9" s="78">
        <v>3514</v>
      </c>
      <c r="G9" s="78">
        <v>893</v>
      </c>
      <c r="H9" s="78">
        <v>1444</v>
      </c>
      <c r="I9" s="78">
        <v>1147</v>
      </c>
    </row>
    <row r="10" spans="2:9" ht="12.75" customHeight="1">
      <c r="B10" s="20" t="s">
        <v>12</v>
      </c>
      <c r="C10" s="78">
        <v>7722.612</v>
      </c>
      <c r="D10" s="10" t="s">
        <v>14</v>
      </c>
      <c r="E10" s="10" t="s">
        <v>14</v>
      </c>
      <c r="F10" s="10" t="s">
        <v>14</v>
      </c>
      <c r="G10" s="10" t="s">
        <v>14</v>
      </c>
      <c r="H10" s="10" t="s">
        <v>14</v>
      </c>
      <c r="I10" s="10" t="s">
        <v>14</v>
      </c>
    </row>
    <row r="11" spans="2:9" ht="12.75" customHeight="1">
      <c r="B11" s="20" t="s">
        <v>13</v>
      </c>
      <c r="C11" s="10" t="s">
        <v>14</v>
      </c>
      <c r="D11" s="10" t="s">
        <v>14</v>
      </c>
      <c r="E11" s="10" t="s">
        <v>14</v>
      </c>
      <c r="F11" s="10" t="s">
        <v>14</v>
      </c>
      <c r="G11" s="10" t="s">
        <v>14</v>
      </c>
      <c r="H11" s="10" t="s">
        <v>14</v>
      </c>
      <c r="I11" s="10" t="s">
        <v>14</v>
      </c>
    </row>
    <row r="12" spans="2:9" ht="12.75" customHeight="1">
      <c r="B12" s="54"/>
      <c r="C12" s="54"/>
      <c r="D12" s="55"/>
      <c r="E12" s="55"/>
      <c r="F12" s="55"/>
      <c r="G12" s="55"/>
      <c r="H12" s="55"/>
      <c r="I12" s="55"/>
    </row>
    <row r="13" spans="2:9" ht="12.75" customHeight="1">
      <c r="B13" s="54"/>
      <c r="C13" s="54"/>
      <c r="D13" s="55"/>
      <c r="E13" s="55"/>
      <c r="F13" s="55"/>
      <c r="G13" s="55"/>
      <c r="H13" s="55"/>
      <c r="I13" s="55"/>
    </row>
    <row r="14" spans="2:9" ht="12.75" customHeight="1">
      <c r="B14" s="54"/>
      <c r="C14" s="54"/>
      <c r="D14" s="55"/>
      <c r="E14" s="55"/>
      <c r="F14" s="55"/>
      <c r="G14" s="55"/>
      <c r="H14" s="55"/>
      <c r="I14" s="55"/>
    </row>
    <row r="15" spans="2:9" ht="12.75" customHeight="1">
      <c r="B15" s="54"/>
      <c r="C15" s="54"/>
      <c r="D15" s="55"/>
      <c r="E15" s="55"/>
      <c r="F15" s="55"/>
      <c r="G15" s="55"/>
      <c r="H15" s="55"/>
      <c r="I15" s="55"/>
    </row>
    <row r="16" ht="15" customHeight="1">
      <c r="B16" s="79" t="s">
        <v>16</v>
      </c>
    </row>
    <row r="17" spans="2:9" ht="15">
      <c r="B17" s="17" t="s">
        <v>17</v>
      </c>
      <c r="C17" s="18" t="s">
        <v>18</v>
      </c>
      <c r="D17" s="92" t="s">
        <v>19</v>
      </c>
      <c r="E17" s="92"/>
      <c r="F17" s="92"/>
      <c r="G17" s="92" t="s">
        <v>34</v>
      </c>
      <c r="H17" s="92"/>
      <c r="I17" s="92"/>
    </row>
    <row r="18" spans="2:9" s="35" customFormat="1" ht="24.75" customHeight="1">
      <c r="B18" s="7" t="s">
        <v>9</v>
      </c>
      <c r="C18" s="38" t="s">
        <v>20</v>
      </c>
      <c r="D18" s="90" t="s">
        <v>212</v>
      </c>
      <c r="E18" s="171"/>
      <c r="F18" s="91"/>
      <c r="G18" s="90" t="s">
        <v>213</v>
      </c>
      <c r="H18" s="171"/>
      <c r="I18" s="91"/>
    </row>
    <row r="19" spans="2:9" s="35" customFormat="1" ht="24.75" customHeight="1">
      <c r="B19" s="7" t="s">
        <v>10</v>
      </c>
      <c r="C19" s="71" t="s">
        <v>22</v>
      </c>
      <c r="D19" s="90" t="s">
        <v>214</v>
      </c>
      <c r="E19" s="171"/>
      <c r="F19" s="91"/>
      <c r="G19" s="89" t="s">
        <v>215</v>
      </c>
      <c r="H19" s="89"/>
      <c r="I19" s="89"/>
    </row>
    <row r="20" spans="2:9" s="35" customFormat="1" ht="24.75" customHeight="1">
      <c r="B20" s="7" t="s">
        <v>11</v>
      </c>
      <c r="C20" s="38" t="s">
        <v>24</v>
      </c>
      <c r="D20" s="90" t="s">
        <v>214</v>
      </c>
      <c r="E20" s="171"/>
      <c r="F20" s="91"/>
      <c r="G20" s="89" t="s">
        <v>215</v>
      </c>
      <c r="H20" s="89"/>
      <c r="I20" s="89"/>
    </row>
    <row r="21" spans="2:9" s="35" customFormat="1" ht="24.75" customHeight="1">
      <c r="B21" s="7" t="s">
        <v>12</v>
      </c>
      <c r="C21" s="38" t="s">
        <v>20</v>
      </c>
      <c r="D21" s="90" t="s">
        <v>216</v>
      </c>
      <c r="E21" s="171"/>
      <c r="F21" s="91"/>
      <c r="G21" s="90" t="s">
        <v>217</v>
      </c>
      <c r="H21" s="171"/>
      <c r="I21" s="91"/>
    </row>
    <row r="22" spans="2:9" s="35" customFormat="1" ht="24.75" customHeight="1">
      <c r="B22" s="7" t="s">
        <v>13</v>
      </c>
      <c r="C22" s="38" t="s">
        <v>20</v>
      </c>
      <c r="D22" s="89" t="s">
        <v>14</v>
      </c>
      <c r="E22" s="89"/>
      <c r="F22" s="89"/>
      <c r="G22" s="89" t="s">
        <v>14</v>
      </c>
      <c r="H22" s="89"/>
      <c r="I22" s="89"/>
    </row>
    <row r="24" spans="2:6" ht="15">
      <c r="B24" s="21" t="s">
        <v>1</v>
      </c>
      <c r="C24" s="92" t="s">
        <v>83</v>
      </c>
      <c r="D24" s="187"/>
      <c r="E24" s="92" t="s">
        <v>218</v>
      </c>
      <c r="F24" s="127"/>
    </row>
    <row r="25" spans="2:6" ht="12.75" customHeight="1">
      <c r="B25" s="7" t="s">
        <v>2</v>
      </c>
      <c r="C25" s="145" t="s">
        <v>219</v>
      </c>
      <c r="D25" s="145"/>
      <c r="E25" s="145" t="s">
        <v>43</v>
      </c>
      <c r="F25" s="145"/>
    </row>
    <row r="26" spans="2:6" ht="12.75" customHeight="1">
      <c r="B26" s="7" t="s">
        <v>3</v>
      </c>
      <c r="C26" s="145" t="s">
        <v>220</v>
      </c>
      <c r="D26" s="145"/>
      <c r="E26" s="145" t="s">
        <v>221</v>
      </c>
      <c r="F26" s="145"/>
    </row>
    <row r="27" spans="2:6" ht="12.75" customHeight="1">
      <c r="B27" s="7" t="s">
        <v>4</v>
      </c>
      <c r="C27" s="145" t="s">
        <v>222</v>
      </c>
      <c r="D27" s="145"/>
      <c r="E27" s="145" t="s">
        <v>223</v>
      </c>
      <c r="F27" s="145"/>
    </row>
    <row r="28" spans="2:6" ht="12.75" customHeight="1">
      <c r="B28" s="7" t="s">
        <v>5</v>
      </c>
      <c r="C28" s="107" t="s">
        <v>224</v>
      </c>
      <c r="D28" s="108"/>
      <c r="E28" s="108"/>
      <c r="F28" s="109"/>
    </row>
    <row r="29" spans="2:6" ht="12.75" customHeight="1">
      <c r="B29" s="7" t="s">
        <v>6</v>
      </c>
      <c r="C29" s="145" t="s">
        <v>225</v>
      </c>
      <c r="D29" s="145"/>
      <c r="E29" s="145" t="s">
        <v>226</v>
      </c>
      <c r="F29" s="145"/>
    </row>
    <row r="30" spans="2:6" ht="12.75" customHeight="1">
      <c r="B30" s="7" t="s">
        <v>7</v>
      </c>
      <c r="C30" s="145" t="s">
        <v>32</v>
      </c>
      <c r="D30" s="145"/>
      <c r="E30" s="145" t="s">
        <v>209</v>
      </c>
      <c r="F30" s="145"/>
    </row>
    <row r="31" spans="2:6" ht="12.75" customHeight="1">
      <c r="B31" s="7" t="s">
        <v>8</v>
      </c>
      <c r="C31" s="104" t="s">
        <v>227</v>
      </c>
      <c r="D31" s="105"/>
      <c r="E31" s="105"/>
      <c r="F31" s="106"/>
    </row>
    <row r="34" ht="15">
      <c r="B34" s="16"/>
    </row>
    <row r="43" ht="15">
      <c r="B43" s="65"/>
    </row>
  </sheetData>
  <sheetProtection/>
  <mergeCells count="28">
    <mergeCell ref="B3:I3"/>
    <mergeCell ref="H5:I5"/>
    <mergeCell ref="D17:F17"/>
    <mergeCell ref="G17:I17"/>
    <mergeCell ref="D18:F18"/>
    <mergeCell ref="G18:I18"/>
    <mergeCell ref="D19:F19"/>
    <mergeCell ref="G19:I19"/>
    <mergeCell ref="D20:F20"/>
    <mergeCell ref="G20:I20"/>
    <mergeCell ref="D21:F21"/>
    <mergeCell ref="G21:I21"/>
    <mergeCell ref="D22:F22"/>
    <mergeCell ref="G22:I22"/>
    <mergeCell ref="C24:D24"/>
    <mergeCell ref="E24:F24"/>
    <mergeCell ref="C25:D25"/>
    <mergeCell ref="E25:F25"/>
    <mergeCell ref="C26:D26"/>
    <mergeCell ref="E26:F26"/>
    <mergeCell ref="C31:F31"/>
    <mergeCell ref="C27:D27"/>
    <mergeCell ref="E27:F27"/>
    <mergeCell ref="C28:F28"/>
    <mergeCell ref="C29:D29"/>
    <mergeCell ref="E29:F29"/>
    <mergeCell ref="C30:D30"/>
    <mergeCell ref="E30:F30"/>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I37"/>
  <sheetViews>
    <sheetView zoomScalePageLayoutView="0" workbookViewId="0" topLeftCell="A1">
      <selection activeCell="B3" sqref="B3:I3"/>
    </sheetView>
  </sheetViews>
  <sheetFormatPr defaultColWidth="9.140625" defaultRowHeight="15"/>
  <cols>
    <col min="1" max="1" width="4.8515625" style="0" customWidth="1"/>
    <col min="2" max="2" width="19.8515625" style="0" customWidth="1"/>
    <col min="3" max="8" width="10.7109375" style="0" customWidth="1"/>
    <col min="9" max="10" width="12.7109375" style="0" customWidth="1"/>
  </cols>
  <sheetData>
    <row r="1" ht="15">
      <c r="E1" s="80"/>
    </row>
    <row r="2" ht="15">
      <c r="B2" s="2" t="s">
        <v>0</v>
      </c>
    </row>
    <row r="3" spans="2:9" ht="19.5" customHeight="1">
      <c r="B3" s="141" t="s">
        <v>228</v>
      </c>
      <c r="C3" s="141"/>
      <c r="D3" s="142"/>
      <c r="E3" s="142"/>
      <c r="F3" s="142"/>
      <c r="G3" s="142"/>
      <c r="H3" s="142"/>
      <c r="I3" s="142"/>
    </row>
    <row r="4" spans="2:9" ht="12.75" customHeight="1">
      <c r="B4" s="54"/>
      <c r="C4" s="54"/>
      <c r="D4" s="55"/>
      <c r="E4" s="55"/>
      <c r="F4" s="55"/>
      <c r="G4" s="55"/>
      <c r="H4" s="55"/>
      <c r="I4" s="55"/>
    </row>
    <row r="5" spans="2:9" ht="15" customHeight="1">
      <c r="B5" s="4" t="s">
        <v>15</v>
      </c>
      <c r="H5" s="93"/>
      <c r="I5" s="93"/>
    </row>
    <row r="6" spans="2:9" s="29" customFormat="1" ht="25.5" customHeight="1">
      <c r="B6" s="5"/>
      <c r="C6" s="6" t="s">
        <v>2</v>
      </c>
      <c r="D6" s="6" t="s">
        <v>3</v>
      </c>
      <c r="E6" s="6" t="s">
        <v>4</v>
      </c>
      <c r="F6" s="6" t="s">
        <v>5</v>
      </c>
      <c r="G6" s="6" t="s">
        <v>6</v>
      </c>
      <c r="H6" s="6" t="s">
        <v>7</v>
      </c>
      <c r="I6" s="6" t="s">
        <v>8</v>
      </c>
    </row>
    <row r="7" spans="2:9" ht="12.75" customHeight="1">
      <c r="B7" s="7" t="s">
        <v>9</v>
      </c>
      <c r="C7" s="81">
        <v>51114.79</v>
      </c>
      <c r="D7" s="81">
        <v>22429.39</v>
      </c>
      <c r="E7" s="81">
        <v>28685.4</v>
      </c>
      <c r="F7" s="81">
        <v>21596.96</v>
      </c>
      <c r="G7" s="81">
        <v>12956.38</v>
      </c>
      <c r="H7" s="81">
        <v>4537.74</v>
      </c>
      <c r="I7" s="81">
        <v>3091</v>
      </c>
    </row>
    <row r="8" spans="2:9" ht="12.75" customHeight="1">
      <c r="B8" s="7" t="s">
        <v>10</v>
      </c>
      <c r="C8" s="11">
        <v>16492</v>
      </c>
      <c r="D8" s="11">
        <v>7186</v>
      </c>
      <c r="E8" s="11">
        <v>9306</v>
      </c>
      <c r="F8" s="11" t="s">
        <v>14</v>
      </c>
      <c r="G8" s="11">
        <v>2315</v>
      </c>
      <c r="H8" s="11">
        <v>4118</v>
      </c>
      <c r="I8" s="11">
        <v>4184</v>
      </c>
    </row>
    <row r="9" spans="2:9" ht="12.75" customHeight="1">
      <c r="B9" s="7" t="s">
        <v>11</v>
      </c>
      <c r="C9" s="11">
        <v>14715</v>
      </c>
      <c r="D9" s="11">
        <v>5604</v>
      </c>
      <c r="E9" s="11">
        <v>9111</v>
      </c>
      <c r="F9" s="11" t="s">
        <v>14</v>
      </c>
      <c r="G9" s="11">
        <v>3201</v>
      </c>
      <c r="H9" s="11">
        <v>4715</v>
      </c>
      <c r="I9" s="11">
        <v>3884</v>
      </c>
    </row>
    <row r="10" spans="2:9" ht="12.75" customHeight="1">
      <c r="B10" s="7" t="s">
        <v>12</v>
      </c>
      <c r="C10" s="11">
        <v>55507</v>
      </c>
      <c r="D10" s="11">
        <v>25003</v>
      </c>
      <c r="E10" s="11">
        <v>30504</v>
      </c>
      <c r="F10" s="11" t="s">
        <v>14</v>
      </c>
      <c r="G10" s="11">
        <v>9415</v>
      </c>
      <c r="H10" s="11">
        <v>32011</v>
      </c>
      <c r="I10" s="11">
        <v>5804</v>
      </c>
    </row>
    <row r="11" spans="2:9" ht="12.75" customHeight="1">
      <c r="B11" s="56" t="s">
        <v>13</v>
      </c>
      <c r="C11" s="8" t="s">
        <v>14</v>
      </c>
      <c r="D11" s="8" t="s">
        <v>14</v>
      </c>
      <c r="E11" s="8" t="s">
        <v>14</v>
      </c>
      <c r="F11" s="8" t="s">
        <v>14</v>
      </c>
      <c r="G11" s="8" t="s">
        <v>14</v>
      </c>
      <c r="H11" s="8" t="s">
        <v>14</v>
      </c>
      <c r="I11" s="8" t="s">
        <v>14</v>
      </c>
    </row>
    <row r="12" spans="2:9" ht="12.75" customHeight="1">
      <c r="B12" s="54"/>
      <c r="C12" s="54"/>
      <c r="D12" s="55"/>
      <c r="E12" s="55"/>
      <c r="F12" s="55"/>
      <c r="G12" s="55"/>
      <c r="H12" s="55"/>
      <c r="I12" s="55"/>
    </row>
    <row r="13" spans="2:9" ht="12.75" customHeight="1">
      <c r="B13" s="54"/>
      <c r="C13" s="54"/>
      <c r="D13" s="55"/>
      <c r="E13" s="55"/>
      <c r="F13" s="55"/>
      <c r="G13" s="55"/>
      <c r="H13" s="55"/>
      <c r="I13" s="55"/>
    </row>
    <row r="14" spans="2:9" ht="12.75" customHeight="1">
      <c r="B14" s="54"/>
      <c r="C14" s="54"/>
      <c r="D14" s="55"/>
      <c r="E14" s="55"/>
      <c r="F14" s="55"/>
      <c r="G14" s="55"/>
      <c r="H14" s="55"/>
      <c r="I14" s="55"/>
    </row>
    <row r="15" spans="2:9" ht="12.75" customHeight="1">
      <c r="B15" s="54"/>
      <c r="C15" s="54"/>
      <c r="D15" s="55"/>
      <c r="E15" s="55"/>
      <c r="F15" s="55"/>
      <c r="G15" s="55"/>
      <c r="H15" s="55"/>
      <c r="I15" s="55"/>
    </row>
    <row r="16" spans="2:9" ht="15" customHeight="1">
      <c r="B16" s="82" t="s">
        <v>16</v>
      </c>
      <c r="C16" s="54"/>
      <c r="D16" s="55"/>
      <c r="E16" s="55"/>
      <c r="F16" s="55"/>
      <c r="G16" s="55"/>
      <c r="H16" s="55"/>
      <c r="I16" s="55"/>
    </row>
    <row r="17" spans="2:9" ht="15">
      <c r="B17" s="17" t="s">
        <v>17</v>
      </c>
      <c r="C17" s="92" t="s">
        <v>18</v>
      </c>
      <c r="D17" s="92"/>
      <c r="E17" s="110" t="s">
        <v>19</v>
      </c>
      <c r="F17" s="111"/>
      <c r="G17" s="92" t="s">
        <v>34</v>
      </c>
      <c r="H17" s="92"/>
      <c r="I17" s="92"/>
    </row>
    <row r="18" spans="2:9" s="35" customFormat="1" ht="24.75" customHeight="1">
      <c r="B18" s="7" t="s">
        <v>9</v>
      </c>
      <c r="C18" s="89" t="s">
        <v>20</v>
      </c>
      <c r="D18" s="89"/>
      <c r="E18" s="117" t="s">
        <v>229</v>
      </c>
      <c r="F18" s="125"/>
      <c r="G18" s="117" t="s">
        <v>230</v>
      </c>
      <c r="H18" s="124"/>
      <c r="I18" s="125"/>
    </row>
    <row r="19" spans="2:9" s="35" customFormat="1" ht="24.75" customHeight="1">
      <c r="B19" s="7" t="s">
        <v>10</v>
      </c>
      <c r="C19" s="89" t="s">
        <v>22</v>
      </c>
      <c r="D19" s="89"/>
      <c r="E19" s="90" t="s">
        <v>231</v>
      </c>
      <c r="F19" s="91"/>
      <c r="G19" s="90" t="s">
        <v>232</v>
      </c>
      <c r="H19" s="171"/>
      <c r="I19" s="91"/>
    </row>
    <row r="20" spans="2:9" s="35" customFormat="1" ht="24.75" customHeight="1">
      <c r="B20" s="7" t="s">
        <v>11</v>
      </c>
      <c r="C20" s="89" t="s">
        <v>24</v>
      </c>
      <c r="D20" s="89"/>
      <c r="E20" s="90" t="s">
        <v>233</v>
      </c>
      <c r="F20" s="91"/>
      <c r="G20" s="90" t="s">
        <v>234</v>
      </c>
      <c r="H20" s="171"/>
      <c r="I20" s="91"/>
    </row>
    <row r="21" spans="2:9" s="35" customFormat="1" ht="24.75" customHeight="1">
      <c r="B21" s="7" t="s">
        <v>12</v>
      </c>
      <c r="C21" s="89" t="s">
        <v>20</v>
      </c>
      <c r="D21" s="89"/>
      <c r="E21" s="90" t="s">
        <v>235</v>
      </c>
      <c r="F21" s="91"/>
      <c r="G21" s="90" t="s">
        <v>236</v>
      </c>
      <c r="H21" s="171"/>
      <c r="I21" s="91"/>
    </row>
    <row r="22" spans="2:9" s="35" customFormat="1" ht="12.75" customHeight="1">
      <c r="B22" s="7" t="s">
        <v>13</v>
      </c>
      <c r="C22" s="89" t="s">
        <v>20</v>
      </c>
      <c r="D22" s="89"/>
      <c r="E22" s="98" t="s">
        <v>14</v>
      </c>
      <c r="F22" s="98"/>
      <c r="G22" s="98" t="s">
        <v>14</v>
      </c>
      <c r="H22" s="98"/>
      <c r="I22" s="98"/>
    </row>
    <row r="24" spans="2:5" ht="15">
      <c r="B24" s="37" t="s">
        <v>1</v>
      </c>
      <c r="C24" s="188" t="s">
        <v>26</v>
      </c>
      <c r="D24" s="189"/>
      <c r="E24" s="150"/>
    </row>
    <row r="25" spans="2:5" ht="24.75" customHeight="1">
      <c r="B25" s="7" t="s">
        <v>2</v>
      </c>
      <c r="C25" s="90" t="s">
        <v>27</v>
      </c>
      <c r="D25" s="171"/>
      <c r="E25" s="91"/>
    </row>
    <row r="26" spans="2:5" ht="24.75" customHeight="1">
      <c r="B26" s="7" t="s">
        <v>3</v>
      </c>
      <c r="C26" s="90" t="s">
        <v>28</v>
      </c>
      <c r="D26" s="171"/>
      <c r="E26" s="91"/>
    </row>
    <row r="27" spans="2:5" ht="24.75" customHeight="1">
      <c r="B27" s="7" t="s">
        <v>4</v>
      </c>
      <c r="C27" s="90" t="s">
        <v>29</v>
      </c>
      <c r="D27" s="171"/>
      <c r="E27" s="91"/>
    </row>
    <row r="28" spans="2:5" ht="38.25" customHeight="1">
      <c r="B28" s="7" t="s">
        <v>5</v>
      </c>
      <c r="C28" s="120" t="s">
        <v>237</v>
      </c>
      <c r="D28" s="190"/>
      <c r="E28" s="91"/>
    </row>
    <row r="29" spans="2:5" ht="24.75" customHeight="1">
      <c r="B29" s="7" t="s">
        <v>6</v>
      </c>
      <c r="C29" s="90" t="s">
        <v>238</v>
      </c>
      <c r="D29" s="171"/>
      <c r="E29" s="91"/>
    </row>
    <row r="30" spans="2:5" ht="64.5" customHeight="1">
      <c r="B30" s="7" t="s">
        <v>7</v>
      </c>
      <c r="C30" s="120" t="s">
        <v>239</v>
      </c>
      <c r="D30" s="171"/>
      <c r="E30" s="91"/>
    </row>
    <row r="31" spans="2:5" ht="24.75" customHeight="1">
      <c r="B31" s="7" t="s">
        <v>8</v>
      </c>
      <c r="C31" s="120" t="s">
        <v>240</v>
      </c>
      <c r="D31" s="171"/>
      <c r="E31" s="91"/>
    </row>
    <row r="34" spans="2:9" ht="24.75" customHeight="1">
      <c r="B34" s="30"/>
      <c r="C34" s="32"/>
      <c r="D34" s="32"/>
      <c r="E34" s="32"/>
      <c r="F34" s="32"/>
      <c r="G34" s="32"/>
      <c r="H34" s="32"/>
      <c r="I34" s="32"/>
    </row>
    <row r="37" spans="3:4" ht="15">
      <c r="C37" s="83"/>
      <c r="D37" s="83"/>
    </row>
  </sheetData>
  <sheetProtection/>
  <mergeCells count="28">
    <mergeCell ref="B3:I3"/>
    <mergeCell ref="H5:I5"/>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22:D22"/>
    <mergeCell ref="E22:F22"/>
    <mergeCell ref="G22:I22"/>
    <mergeCell ref="C30:E30"/>
    <mergeCell ref="C31:E31"/>
    <mergeCell ref="C24:E24"/>
    <mergeCell ref="C25:E25"/>
    <mergeCell ref="C26:E26"/>
    <mergeCell ref="C27:E27"/>
    <mergeCell ref="C28:E28"/>
    <mergeCell ref="C29:E29"/>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2:N43"/>
  <sheetViews>
    <sheetView zoomScalePageLayoutView="0" workbookViewId="0" topLeftCell="A1">
      <selection activeCell="K23" sqref="K23"/>
    </sheetView>
  </sheetViews>
  <sheetFormatPr defaultColWidth="9.140625" defaultRowHeight="15"/>
  <cols>
    <col min="1" max="1" width="4.00390625" style="0" customWidth="1"/>
    <col min="2" max="2" width="20.00390625" style="0" customWidth="1"/>
    <col min="3" max="8" width="10.7109375" style="0" customWidth="1"/>
    <col min="9" max="9" width="12.7109375" style="0" customWidth="1"/>
    <col min="10" max="10" width="21.140625" style="0" customWidth="1"/>
  </cols>
  <sheetData>
    <row r="1" ht="12.75" customHeight="1"/>
    <row r="2" ht="12.75" customHeight="1">
      <c r="B2" s="2" t="s">
        <v>0</v>
      </c>
    </row>
    <row r="3" spans="2:9" ht="19.5" customHeight="1">
      <c r="B3" s="200" t="s">
        <v>241</v>
      </c>
      <c r="C3" s="200"/>
      <c r="D3" s="201"/>
      <c r="E3" s="201"/>
      <c r="F3" s="201"/>
      <c r="G3" s="201"/>
      <c r="H3" s="201"/>
      <c r="I3" s="201"/>
    </row>
    <row r="4" spans="2:9" ht="12.75" customHeight="1">
      <c r="B4" s="84"/>
      <c r="C4" s="84"/>
      <c r="D4" s="73"/>
      <c r="E4" s="73"/>
      <c r="F4" s="73"/>
      <c r="G4" s="73"/>
      <c r="H4" s="73"/>
      <c r="I4" s="73"/>
    </row>
    <row r="5" spans="2:9" ht="15" customHeight="1">
      <c r="B5" s="4" t="s">
        <v>15</v>
      </c>
      <c r="H5" s="93"/>
      <c r="I5" s="93"/>
    </row>
    <row r="6" spans="1:9" s="29" customFormat="1" ht="25.5">
      <c r="A6"/>
      <c r="B6" s="5"/>
      <c r="C6" s="6" t="s">
        <v>2</v>
      </c>
      <c r="D6" s="6" t="s">
        <v>3</v>
      </c>
      <c r="E6" s="6" t="s">
        <v>4</v>
      </c>
      <c r="F6" s="6" t="s">
        <v>5</v>
      </c>
      <c r="G6" s="6" t="s">
        <v>6</v>
      </c>
      <c r="H6" s="6" t="s">
        <v>7</v>
      </c>
      <c r="I6" s="6" t="s">
        <v>8</v>
      </c>
    </row>
    <row r="7" spans="1:14" ht="12.75" customHeight="1">
      <c r="A7" s="29"/>
      <c r="B7" s="7" t="s">
        <v>9</v>
      </c>
      <c r="C7" s="40">
        <v>34221.9</v>
      </c>
      <c r="D7" s="40">
        <v>16665.3</v>
      </c>
      <c r="E7" s="40">
        <v>17556.6</v>
      </c>
      <c r="F7" s="40">
        <v>14462.1</v>
      </c>
      <c r="G7" s="40">
        <v>6364.5</v>
      </c>
      <c r="H7" s="40">
        <v>22410</v>
      </c>
      <c r="I7" s="39">
        <v>2319</v>
      </c>
      <c r="N7" s="33"/>
    </row>
    <row r="8" spans="2:14" ht="12.75" customHeight="1">
      <c r="B8" s="7" t="s">
        <v>10</v>
      </c>
      <c r="C8" s="40">
        <v>35579.8</v>
      </c>
      <c r="D8" s="40">
        <v>17322.2</v>
      </c>
      <c r="E8" s="40">
        <v>18257.5</v>
      </c>
      <c r="F8" s="40">
        <v>15035.5</v>
      </c>
      <c r="G8" s="40">
        <v>5771.3</v>
      </c>
      <c r="H8" s="40">
        <v>21876</v>
      </c>
      <c r="I8" s="40">
        <v>1003.7</v>
      </c>
      <c r="N8" s="33"/>
    </row>
    <row r="9" spans="2:14" ht="12.75" customHeight="1">
      <c r="B9" s="7" t="s">
        <v>11</v>
      </c>
      <c r="C9" s="40">
        <v>35579.8</v>
      </c>
      <c r="D9" s="40">
        <v>17322.2</v>
      </c>
      <c r="E9" s="40">
        <v>18257.5</v>
      </c>
      <c r="F9" s="40">
        <v>15035.5</v>
      </c>
      <c r="G9" s="40">
        <v>5771.3</v>
      </c>
      <c r="H9" s="40">
        <v>21876</v>
      </c>
      <c r="I9" s="40">
        <v>1003.7</v>
      </c>
      <c r="N9" s="33"/>
    </row>
    <row r="10" spans="2:14" ht="12.75" customHeight="1">
      <c r="B10" s="7" t="s">
        <v>12</v>
      </c>
      <c r="C10" s="40">
        <v>35537.6</v>
      </c>
      <c r="D10" s="40">
        <v>17306.9</v>
      </c>
      <c r="E10" s="40">
        <v>18230.6</v>
      </c>
      <c r="F10" s="40">
        <v>15033.3</v>
      </c>
      <c r="G10" s="40">
        <v>5772.2</v>
      </c>
      <c r="H10" s="40">
        <v>23085.3</v>
      </c>
      <c r="I10" s="40">
        <v>1187.6</v>
      </c>
      <c r="N10" s="33"/>
    </row>
    <row r="11" spans="2:9" ht="12.75" customHeight="1">
      <c r="B11" s="7" t="s">
        <v>13</v>
      </c>
      <c r="C11" s="40">
        <v>35579.8</v>
      </c>
      <c r="D11" s="40">
        <v>17322.2</v>
      </c>
      <c r="E11" s="40">
        <v>18257.5</v>
      </c>
      <c r="F11" s="40">
        <v>15035.5</v>
      </c>
      <c r="G11" s="40">
        <v>5771.3</v>
      </c>
      <c r="H11" s="40">
        <v>21876</v>
      </c>
      <c r="I11" s="40">
        <v>1003.7</v>
      </c>
    </row>
    <row r="12" spans="2:9" ht="12.75" customHeight="1">
      <c r="B12" s="84"/>
      <c r="C12" s="84"/>
      <c r="D12" s="73"/>
      <c r="E12" s="73"/>
      <c r="F12" s="73"/>
      <c r="G12" s="73"/>
      <c r="H12" s="73"/>
      <c r="I12" s="73"/>
    </row>
    <row r="13" spans="2:9" ht="12.75" customHeight="1">
      <c r="B13" s="84"/>
      <c r="C13" s="84"/>
      <c r="D13" s="73"/>
      <c r="E13" s="73"/>
      <c r="F13" s="73"/>
      <c r="G13" s="73"/>
      <c r="H13" s="73"/>
      <c r="I13" s="73"/>
    </row>
    <row r="14" spans="2:9" ht="12.75" customHeight="1">
      <c r="B14" s="84"/>
      <c r="C14" s="84"/>
      <c r="D14" s="73"/>
      <c r="E14" s="73"/>
      <c r="F14" s="73"/>
      <c r="G14" s="73"/>
      <c r="H14" s="73"/>
      <c r="I14" s="73"/>
    </row>
    <row r="15" spans="2:9" ht="12.75" customHeight="1">
      <c r="B15" s="84"/>
      <c r="C15" s="84"/>
      <c r="D15" s="73"/>
      <c r="E15" s="73"/>
      <c r="F15" s="73"/>
      <c r="G15" s="73"/>
      <c r="H15" s="73"/>
      <c r="I15" s="73"/>
    </row>
    <row r="16" ht="15" customHeight="1">
      <c r="B16" s="79" t="s">
        <v>16</v>
      </c>
    </row>
    <row r="17" spans="2:9" ht="15">
      <c r="B17" s="17" t="s">
        <v>17</v>
      </c>
      <c r="C17" s="92" t="s">
        <v>18</v>
      </c>
      <c r="D17" s="92"/>
      <c r="E17" s="110" t="s">
        <v>19</v>
      </c>
      <c r="F17" s="111"/>
      <c r="G17" s="92" t="s">
        <v>34</v>
      </c>
      <c r="H17" s="92"/>
      <c r="I17" s="92"/>
    </row>
    <row r="18" spans="1:9" s="35" customFormat="1" ht="39" customHeight="1">
      <c r="A18"/>
      <c r="B18" s="7" t="s">
        <v>9</v>
      </c>
      <c r="C18" s="145" t="s">
        <v>20</v>
      </c>
      <c r="D18" s="145"/>
      <c r="E18" s="107" t="s">
        <v>242</v>
      </c>
      <c r="F18" s="109"/>
      <c r="G18" s="90" t="s">
        <v>243</v>
      </c>
      <c r="H18" s="171"/>
      <c r="I18" s="91"/>
    </row>
    <row r="19" spans="2:9" s="35" customFormat="1" ht="31.5" customHeight="1">
      <c r="B19" s="7" t="s">
        <v>10</v>
      </c>
      <c r="C19" s="145" t="s">
        <v>22</v>
      </c>
      <c r="D19" s="145"/>
      <c r="E19" s="107" t="s">
        <v>244</v>
      </c>
      <c r="F19" s="109"/>
      <c r="G19" s="194" t="s">
        <v>245</v>
      </c>
      <c r="H19" s="195"/>
      <c r="I19" s="196"/>
    </row>
    <row r="20" spans="2:9" s="35" customFormat="1" ht="31.5" customHeight="1">
      <c r="B20" s="7" t="s">
        <v>11</v>
      </c>
      <c r="C20" s="145" t="s">
        <v>24</v>
      </c>
      <c r="D20" s="145"/>
      <c r="E20" s="107" t="s">
        <v>244</v>
      </c>
      <c r="F20" s="109"/>
      <c r="G20" s="197"/>
      <c r="H20" s="198"/>
      <c r="I20" s="199"/>
    </row>
    <row r="21" spans="2:9" s="35" customFormat="1" ht="63" customHeight="1">
      <c r="B21" s="7" t="s">
        <v>12</v>
      </c>
      <c r="C21" s="145" t="s">
        <v>20</v>
      </c>
      <c r="D21" s="145"/>
      <c r="E21" s="107" t="s">
        <v>246</v>
      </c>
      <c r="F21" s="109"/>
      <c r="G21" s="90" t="s">
        <v>247</v>
      </c>
      <c r="H21" s="171"/>
      <c r="I21" s="91"/>
    </row>
    <row r="22" spans="2:9" s="35" customFormat="1" ht="63.75" customHeight="1">
      <c r="B22" s="7" t="s">
        <v>13</v>
      </c>
      <c r="C22" s="145" t="s">
        <v>20</v>
      </c>
      <c r="D22" s="145"/>
      <c r="E22" s="107" t="s">
        <v>244</v>
      </c>
      <c r="F22" s="109"/>
      <c r="G22" s="90" t="s">
        <v>245</v>
      </c>
      <c r="H22" s="171"/>
      <c r="I22" s="91"/>
    </row>
    <row r="23" ht="15">
      <c r="A23" s="35"/>
    </row>
    <row r="24" spans="2:5" ht="15">
      <c r="B24" s="37" t="s">
        <v>1</v>
      </c>
      <c r="C24" s="193" t="s">
        <v>26</v>
      </c>
      <c r="D24" s="193"/>
      <c r="E24" s="127"/>
    </row>
    <row r="25" spans="2:5" ht="15">
      <c r="B25" s="85" t="s">
        <v>2</v>
      </c>
      <c r="C25" s="192" t="s">
        <v>187</v>
      </c>
      <c r="D25" s="192"/>
      <c r="E25" s="155"/>
    </row>
    <row r="26" spans="2:5" ht="15">
      <c r="B26" s="85" t="s">
        <v>3</v>
      </c>
      <c r="C26" s="192" t="s">
        <v>248</v>
      </c>
      <c r="D26" s="192"/>
      <c r="E26" s="155"/>
    </row>
    <row r="27" spans="2:5" ht="15">
      <c r="B27" s="85" t="s">
        <v>4</v>
      </c>
      <c r="C27" s="192" t="s">
        <v>249</v>
      </c>
      <c r="D27" s="192"/>
      <c r="E27" s="155"/>
    </row>
    <row r="28" spans="2:5" ht="15">
      <c r="B28" s="85" t="s">
        <v>5</v>
      </c>
      <c r="C28" s="192" t="s">
        <v>108</v>
      </c>
      <c r="D28" s="192"/>
      <c r="E28" s="155"/>
    </row>
    <row r="29" spans="2:5" ht="15">
      <c r="B29" s="85" t="s">
        <v>250</v>
      </c>
      <c r="C29" s="191" t="s">
        <v>251</v>
      </c>
      <c r="D29" s="191"/>
      <c r="E29" s="155"/>
    </row>
    <row r="30" spans="2:5" ht="15">
      <c r="B30" s="85" t="s">
        <v>252</v>
      </c>
      <c r="C30" s="191" t="s">
        <v>253</v>
      </c>
      <c r="D30" s="191"/>
      <c r="E30" s="155"/>
    </row>
    <row r="31" spans="2:5" ht="24.75" customHeight="1">
      <c r="B31" s="85" t="s">
        <v>7</v>
      </c>
      <c r="C31" s="191" t="s">
        <v>254</v>
      </c>
      <c r="D31" s="191"/>
      <c r="E31" s="155"/>
    </row>
    <row r="32" spans="2:5" ht="24.75" customHeight="1">
      <c r="B32" s="85" t="s">
        <v>255</v>
      </c>
      <c r="C32" s="191" t="s">
        <v>256</v>
      </c>
      <c r="D32" s="191"/>
      <c r="E32" s="155"/>
    </row>
    <row r="33" spans="2:5" ht="12" customHeight="1">
      <c r="B33" s="85" t="s">
        <v>257</v>
      </c>
      <c r="C33" s="191" t="s">
        <v>258</v>
      </c>
      <c r="D33" s="191"/>
      <c r="E33" s="155"/>
    </row>
    <row r="35" spans="2:9" ht="24.75" customHeight="1">
      <c r="B35" s="30"/>
      <c r="C35" s="32"/>
      <c r="D35" s="32"/>
      <c r="E35" s="32"/>
      <c r="F35" s="32"/>
      <c r="G35" s="32"/>
      <c r="H35" s="32"/>
      <c r="I35" s="32"/>
    </row>
    <row r="43" ht="15">
      <c r="B43" s="65"/>
    </row>
  </sheetData>
  <sheetProtection/>
  <mergeCells count="29">
    <mergeCell ref="B3:I3"/>
    <mergeCell ref="H5:I5"/>
    <mergeCell ref="C17:D17"/>
    <mergeCell ref="E17:F17"/>
    <mergeCell ref="G17:I17"/>
    <mergeCell ref="C18:D18"/>
    <mergeCell ref="E18:F18"/>
    <mergeCell ref="G18:I18"/>
    <mergeCell ref="C19:D19"/>
    <mergeCell ref="E19:F19"/>
    <mergeCell ref="G19:I20"/>
    <mergeCell ref="C20:D20"/>
    <mergeCell ref="E20:F20"/>
    <mergeCell ref="C21:D21"/>
    <mergeCell ref="E21:F21"/>
    <mergeCell ref="G21:I21"/>
    <mergeCell ref="C22:D22"/>
    <mergeCell ref="E22:F22"/>
    <mergeCell ref="G22:I22"/>
    <mergeCell ref="C24:E24"/>
    <mergeCell ref="C25:E25"/>
    <mergeCell ref="C26:E26"/>
    <mergeCell ref="C33:E33"/>
    <mergeCell ref="C27:E27"/>
    <mergeCell ref="C28:E28"/>
    <mergeCell ref="C29:E29"/>
    <mergeCell ref="C30:E30"/>
    <mergeCell ref="C31:E31"/>
    <mergeCell ref="C32:E3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2:I34"/>
  <sheetViews>
    <sheetView zoomScalePageLayoutView="0" workbookViewId="0" topLeftCell="A1">
      <selection activeCell="B3" sqref="B3:I3"/>
    </sheetView>
  </sheetViews>
  <sheetFormatPr defaultColWidth="9.140625" defaultRowHeight="15"/>
  <cols>
    <col min="1" max="1" width="4.8515625" style="0" customWidth="1"/>
    <col min="2" max="2" width="19.8515625" style="0" customWidth="1"/>
    <col min="3" max="8" width="10.7109375" style="0" customWidth="1"/>
    <col min="9" max="9" width="12.7109375" style="0" customWidth="1"/>
    <col min="10" max="10" width="10.7109375" style="0" customWidth="1"/>
  </cols>
  <sheetData>
    <row r="1" ht="12.75" customHeight="1"/>
    <row r="2" ht="12.75" customHeight="1">
      <c r="B2" s="2" t="s">
        <v>0</v>
      </c>
    </row>
    <row r="3" spans="2:9" ht="19.5" customHeight="1">
      <c r="B3" s="141" t="s">
        <v>259</v>
      </c>
      <c r="C3" s="141"/>
      <c r="D3" s="142"/>
      <c r="E3" s="142"/>
      <c r="F3" s="142"/>
      <c r="G3" s="142"/>
      <c r="H3" s="142"/>
      <c r="I3" s="142"/>
    </row>
    <row r="4" spans="2:9" ht="12.75" customHeight="1">
      <c r="B4" s="82"/>
      <c r="C4" s="82"/>
      <c r="D4" s="34"/>
      <c r="E4" s="34"/>
      <c r="F4" s="34"/>
      <c r="G4" s="34"/>
      <c r="H4" s="34"/>
      <c r="I4" s="34"/>
    </row>
    <row r="5" spans="2:9" ht="15" customHeight="1">
      <c r="B5" s="4" t="s">
        <v>15</v>
      </c>
      <c r="H5" s="93"/>
      <c r="I5" s="93"/>
    </row>
    <row r="6" spans="2:9" s="29" customFormat="1" ht="25.5">
      <c r="B6" s="5"/>
      <c r="C6" s="6" t="s">
        <v>2</v>
      </c>
      <c r="D6" s="6" t="s">
        <v>3</v>
      </c>
      <c r="E6" s="6" t="s">
        <v>4</v>
      </c>
      <c r="F6" s="6" t="s">
        <v>5</v>
      </c>
      <c r="G6" s="6" t="s">
        <v>6</v>
      </c>
      <c r="H6" s="6" t="s">
        <v>7</v>
      </c>
      <c r="I6" s="6" t="s">
        <v>8</v>
      </c>
    </row>
    <row r="7" spans="2:9" ht="12.75" customHeight="1">
      <c r="B7" s="7" t="s">
        <v>9</v>
      </c>
      <c r="C7" s="51">
        <v>7361</v>
      </c>
      <c r="D7" s="51">
        <v>3618</v>
      </c>
      <c r="E7" s="51">
        <v>3743</v>
      </c>
      <c r="F7" s="11" t="s">
        <v>14</v>
      </c>
      <c r="G7" s="51">
        <v>3494</v>
      </c>
      <c r="H7" s="11" t="s">
        <v>14</v>
      </c>
      <c r="I7" s="11" t="s">
        <v>14</v>
      </c>
    </row>
    <row r="8" spans="2:9" ht="12.75" customHeight="1">
      <c r="B8" s="7" t="s">
        <v>10</v>
      </c>
      <c r="C8" s="51">
        <v>6901</v>
      </c>
      <c r="D8" s="51">
        <v>3455</v>
      </c>
      <c r="E8" s="51">
        <v>3445</v>
      </c>
      <c r="F8" s="51">
        <v>4711</v>
      </c>
      <c r="G8" s="51">
        <v>3501</v>
      </c>
      <c r="H8" s="51">
        <v>892</v>
      </c>
      <c r="I8" s="51">
        <v>901</v>
      </c>
    </row>
    <row r="9" spans="2:9" ht="12.75" customHeight="1">
      <c r="B9" s="7" t="s">
        <v>11</v>
      </c>
      <c r="C9" s="51">
        <v>6901</v>
      </c>
      <c r="D9" s="51">
        <v>3455</v>
      </c>
      <c r="E9" s="51">
        <v>3445</v>
      </c>
      <c r="F9" s="51">
        <v>4711</v>
      </c>
      <c r="G9" s="51">
        <v>3501</v>
      </c>
      <c r="H9" s="51">
        <v>892</v>
      </c>
      <c r="I9" s="51">
        <v>901</v>
      </c>
    </row>
    <row r="10" spans="2:9" ht="12.75" customHeight="1">
      <c r="B10" s="7" t="s">
        <v>12</v>
      </c>
      <c r="C10" s="51">
        <v>6901</v>
      </c>
      <c r="D10" s="51">
        <v>3455</v>
      </c>
      <c r="E10" s="51">
        <v>3445</v>
      </c>
      <c r="F10" s="51">
        <v>4711</v>
      </c>
      <c r="G10" s="51">
        <v>3501</v>
      </c>
      <c r="H10" s="51">
        <v>892</v>
      </c>
      <c r="I10" s="51">
        <v>901</v>
      </c>
    </row>
    <row r="11" spans="2:9" ht="12.75" customHeight="1">
      <c r="B11" s="7" t="s">
        <v>13</v>
      </c>
      <c r="C11" s="51">
        <v>6901</v>
      </c>
      <c r="D11" s="51">
        <v>3455</v>
      </c>
      <c r="E11" s="51">
        <v>3445</v>
      </c>
      <c r="F11" s="51">
        <v>4711</v>
      </c>
      <c r="G11" s="51">
        <v>3501</v>
      </c>
      <c r="H11" s="51">
        <v>892</v>
      </c>
      <c r="I11" s="51">
        <v>901</v>
      </c>
    </row>
    <row r="12" spans="2:9" ht="12.75" customHeight="1">
      <c r="B12" s="82"/>
      <c r="C12" s="82"/>
      <c r="D12" s="34"/>
      <c r="E12" s="34"/>
      <c r="F12" s="34"/>
      <c r="G12" s="34"/>
      <c r="H12" s="34"/>
      <c r="I12" s="34"/>
    </row>
    <row r="13" spans="2:9" ht="12.75" customHeight="1">
      <c r="B13" s="82"/>
      <c r="C13" s="82"/>
      <c r="D13" s="34"/>
      <c r="E13" s="34"/>
      <c r="F13" s="34"/>
      <c r="G13" s="34"/>
      <c r="H13" s="34"/>
      <c r="I13" s="34"/>
    </row>
    <row r="14" spans="2:9" ht="12.75" customHeight="1">
      <c r="B14" s="82"/>
      <c r="C14" s="82"/>
      <c r="D14" s="34"/>
      <c r="E14" s="34"/>
      <c r="F14" s="34"/>
      <c r="G14" s="34"/>
      <c r="H14" s="34"/>
      <c r="I14" s="34"/>
    </row>
    <row r="15" spans="2:9" ht="12.75" customHeight="1">
      <c r="B15" s="82"/>
      <c r="C15" s="82"/>
      <c r="D15" s="34"/>
      <c r="E15" s="34"/>
      <c r="F15" s="34"/>
      <c r="G15" s="34"/>
      <c r="H15" s="34"/>
      <c r="I15" s="34"/>
    </row>
    <row r="16" ht="15" customHeight="1">
      <c r="B16" s="79" t="s">
        <v>260</v>
      </c>
    </row>
    <row r="17" spans="2:9" ht="15">
      <c r="B17" s="17" t="s">
        <v>17</v>
      </c>
      <c r="C17" s="92" t="s">
        <v>18</v>
      </c>
      <c r="D17" s="92"/>
      <c r="E17" s="110" t="s">
        <v>19</v>
      </c>
      <c r="F17" s="111"/>
      <c r="G17" s="92" t="s">
        <v>34</v>
      </c>
      <c r="H17" s="92"/>
      <c r="I17" s="92"/>
    </row>
    <row r="18" spans="2:9" s="35" customFormat="1" ht="24.75" customHeight="1">
      <c r="B18" s="7" t="s">
        <v>9</v>
      </c>
      <c r="C18" s="89" t="s">
        <v>20</v>
      </c>
      <c r="D18" s="89"/>
      <c r="E18" s="20" t="s">
        <v>261</v>
      </c>
      <c r="F18" s="20"/>
      <c r="G18" s="90" t="s">
        <v>262</v>
      </c>
      <c r="H18" s="171"/>
      <c r="I18" s="91"/>
    </row>
    <row r="19" spans="2:9" s="35" customFormat="1" ht="24.75" customHeight="1">
      <c r="B19" s="7" t="s">
        <v>10</v>
      </c>
      <c r="C19" s="89" t="s">
        <v>22</v>
      </c>
      <c r="D19" s="89"/>
      <c r="E19" s="20" t="s">
        <v>263</v>
      </c>
      <c r="F19" s="20"/>
      <c r="G19" s="90" t="s">
        <v>264</v>
      </c>
      <c r="H19" s="171"/>
      <c r="I19" s="91"/>
    </row>
    <row r="20" spans="2:9" s="35" customFormat="1" ht="24.75" customHeight="1">
      <c r="B20" s="7" t="s">
        <v>11</v>
      </c>
      <c r="C20" s="89" t="s">
        <v>24</v>
      </c>
      <c r="D20" s="89"/>
      <c r="E20" s="20" t="s">
        <v>263</v>
      </c>
      <c r="F20" s="20"/>
      <c r="G20" s="90" t="s">
        <v>265</v>
      </c>
      <c r="H20" s="171"/>
      <c r="I20" s="91"/>
    </row>
    <row r="21" spans="2:9" s="35" customFormat="1" ht="24.75" customHeight="1">
      <c r="B21" s="7" t="s">
        <v>12</v>
      </c>
      <c r="C21" s="89" t="s">
        <v>20</v>
      </c>
      <c r="D21" s="89"/>
      <c r="E21" s="20" t="s">
        <v>263</v>
      </c>
      <c r="F21" s="20"/>
      <c r="G21" s="90" t="s">
        <v>262</v>
      </c>
      <c r="H21" s="171"/>
      <c r="I21" s="91"/>
    </row>
    <row r="22" spans="2:9" s="35" customFormat="1" ht="38.25" customHeight="1">
      <c r="B22" s="7" t="s">
        <v>13</v>
      </c>
      <c r="C22" s="89" t="s">
        <v>20</v>
      </c>
      <c r="D22" s="89"/>
      <c r="E22" s="20" t="s">
        <v>266</v>
      </c>
      <c r="F22" s="20"/>
      <c r="G22" s="90" t="s">
        <v>267</v>
      </c>
      <c r="H22" s="171"/>
      <c r="I22" s="91"/>
    </row>
    <row r="23" ht="12.75" customHeight="1"/>
    <row r="24" spans="2:4" ht="15">
      <c r="B24" s="37" t="s">
        <v>1</v>
      </c>
      <c r="C24" s="99" t="s">
        <v>9</v>
      </c>
      <c r="D24" s="100"/>
    </row>
    <row r="25" spans="2:4" ht="12.75" customHeight="1">
      <c r="B25" s="7" t="s">
        <v>2</v>
      </c>
      <c r="C25" s="101" t="s">
        <v>43</v>
      </c>
      <c r="D25" s="101"/>
    </row>
    <row r="26" spans="2:4" ht="12.75" customHeight="1">
      <c r="B26" s="7" t="s">
        <v>3</v>
      </c>
      <c r="C26" s="89" t="s">
        <v>44</v>
      </c>
      <c r="D26" s="89"/>
    </row>
    <row r="27" spans="2:4" ht="12.75" customHeight="1">
      <c r="B27" s="7" t="s">
        <v>4</v>
      </c>
      <c r="C27" s="89" t="s">
        <v>45</v>
      </c>
      <c r="D27" s="89"/>
    </row>
    <row r="28" spans="2:4" ht="24.75" customHeight="1">
      <c r="B28" s="7" t="s">
        <v>5</v>
      </c>
      <c r="C28" s="90" t="s">
        <v>268</v>
      </c>
      <c r="D28" s="91"/>
    </row>
    <row r="29" spans="2:4" ht="12.75" customHeight="1">
      <c r="B29" s="7" t="s">
        <v>6</v>
      </c>
      <c r="C29" s="89" t="s">
        <v>269</v>
      </c>
      <c r="D29" s="89"/>
    </row>
    <row r="30" spans="2:4" ht="24.75" customHeight="1">
      <c r="B30" s="7" t="s">
        <v>7</v>
      </c>
      <c r="C30" s="90" t="s">
        <v>270</v>
      </c>
      <c r="D30" s="91"/>
    </row>
    <row r="31" spans="2:4" ht="48.75" customHeight="1">
      <c r="B31" s="7" t="s">
        <v>8</v>
      </c>
      <c r="C31" s="90" t="s">
        <v>271</v>
      </c>
      <c r="D31" s="91"/>
    </row>
    <row r="34" spans="2:9" ht="24.75" customHeight="1">
      <c r="B34" s="30"/>
      <c r="C34" s="32"/>
      <c r="D34" s="32"/>
      <c r="E34" s="32"/>
      <c r="F34" s="32"/>
      <c r="G34" s="32"/>
      <c r="H34" s="32"/>
      <c r="I34" s="32"/>
    </row>
  </sheetData>
  <sheetProtection/>
  <mergeCells count="23">
    <mergeCell ref="B3:I3"/>
    <mergeCell ref="H5:I5"/>
    <mergeCell ref="C17:D17"/>
    <mergeCell ref="E17:F17"/>
    <mergeCell ref="G17:I17"/>
    <mergeCell ref="C18:D18"/>
    <mergeCell ref="G18:I18"/>
    <mergeCell ref="C19:D19"/>
    <mergeCell ref="G19:I19"/>
    <mergeCell ref="C20:D20"/>
    <mergeCell ref="G20:I20"/>
    <mergeCell ref="C21:D21"/>
    <mergeCell ref="G21:I21"/>
    <mergeCell ref="C28:D28"/>
    <mergeCell ref="C29:D29"/>
    <mergeCell ref="C30:D30"/>
    <mergeCell ref="C31:D31"/>
    <mergeCell ref="C22:D22"/>
    <mergeCell ref="G22:I22"/>
    <mergeCell ref="C24:D24"/>
    <mergeCell ref="C25:D25"/>
    <mergeCell ref="C26:D26"/>
    <mergeCell ref="C27:D2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2:I41"/>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0" width="10.7109375" style="0" customWidth="1"/>
  </cols>
  <sheetData>
    <row r="2" ht="15">
      <c r="B2" s="2" t="s">
        <v>0</v>
      </c>
    </row>
    <row r="3" spans="2:9" ht="21" customHeight="1">
      <c r="B3" s="141" t="s">
        <v>272</v>
      </c>
      <c r="C3" s="141"/>
      <c r="D3" s="142"/>
      <c r="E3" s="142"/>
      <c r="F3" s="142"/>
      <c r="G3" s="142"/>
      <c r="H3" s="142"/>
      <c r="I3" s="142"/>
    </row>
    <row r="4" spans="2:9" ht="12.75" customHeight="1">
      <c r="B4" s="54"/>
      <c r="C4" s="54"/>
      <c r="D4" s="55"/>
      <c r="E4" s="55"/>
      <c r="F4" s="55"/>
      <c r="G4" s="55"/>
      <c r="H4" s="55"/>
      <c r="I4" s="55"/>
    </row>
    <row r="5" spans="2:9" ht="15" customHeight="1">
      <c r="B5" s="4" t="s">
        <v>15</v>
      </c>
      <c r="H5" s="93"/>
      <c r="I5" s="93"/>
    </row>
    <row r="6" spans="2:9" s="29" customFormat="1" ht="25.5">
      <c r="B6" s="5"/>
      <c r="C6" s="6" t="s">
        <v>2</v>
      </c>
      <c r="D6" s="6" t="s">
        <v>3</v>
      </c>
      <c r="E6" s="6" t="s">
        <v>4</v>
      </c>
      <c r="F6" s="6" t="s">
        <v>5</v>
      </c>
      <c r="G6" s="6" t="s">
        <v>6</v>
      </c>
      <c r="H6" s="6" t="s">
        <v>7</v>
      </c>
      <c r="I6" s="6" t="s">
        <v>8</v>
      </c>
    </row>
    <row r="7" spans="2:9" ht="12.75" customHeight="1">
      <c r="B7" s="7" t="s">
        <v>9</v>
      </c>
      <c r="C7" s="11">
        <v>5543.3</v>
      </c>
      <c r="D7" s="11">
        <v>1665.2</v>
      </c>
      <c r="E7" s="11">
        <v>1629.4</v>
      </c>
      <c r="F7" s="11">
        <v>2773.5</v>
      </c>
      <c r="G7" s="11">
        <v>845.8</v>
      </c>
      <c r="H7" s="11" t="s">
        <v>14</v>
      </c>
      <c r="I7" s="11">
        <v>447.2</v>
      </c>
    </row>
    <row r="8" spans="2:9" ht="12.75" customHeight="1">
      <c r="B8" s="7" t="s">
        <v>10</v>
      </c>
      <c r="C8" s="11">
        <v>5295</v>
      </c>
      <c r="D8" s="11">
        <v>1702</v>
      </c>
      <c r="E8" s="11">
        <v>1603</v>
      </c>
      <c r="F8" s="11">
        <v>4130</v>
      </c>
      <c r="G8" s="11">
        <v>1019</v>
      </c>
      <c r="H8" s="11" t="s">
        <v>14</v>
      </c>
      <c r="I8" s="11">
        <v>231</v>
      </c>
    </row>
    <row r="9" spans="2:9" ht="12.75" customHeight="1">
      <c r="B9" s="7" t="s">
        <v>11</v>
      </c>
      <c r="C9" s="11">
        <v>5295</v>
      </c>
      <c r="D9" s="11">
        <v>1702</v>
      </c>
      <c r="E9" s="11">
        <v>1603</v>
      </c>
      <c r="F9" s="11">
        <v>4130</v>
      </c>
      <c r="G9" s="11">
        <v>1019</v>
      </c>
      <c r="H9" s="11" t="s">
        <v>14</v>
      </c>
      <c r="I9" s="11">
        <v>231</v>
      </c>
    </row>
    <row r="10" spans="2:9" ht="12.75" customHeight="1">
      <c r="B10" s="7" t="s">
        <v>12</v>
      </c>
      <c r="C10" s="11">
        <v>5543.3</v>
      </c>
      <c r="D10" s="11">
        <v>1665.2</v>
      </c>
      <c r="E10" s="11">
        <v>1629.4</v>
      </c>
      <c r="F10" s="11">
        <v>2773.5</v>
      </c>
      <c r="G10" s="11">
        <v>845.8</v>
      </c>
      <c r="H10" s="11" t="s">
        <v>14</v>
      </c>
      <c r="I10" s="11">
        <v>447.2</v>
      </c>
    </row>
    <row r="11" spans="2:9" ht="12.75" customHeight="1">
      <c r="B11" s="7" t="s">
        <v>13</v>
      </c>
      <c r="C11" s="11">
        <v>5295</v>
      </c>
      <c r="D11" s="11">
        <v>1702</v>
      </c>
      <c r="E11" s="11">
        <v>1603</v>
      </c>
      <c r="F11" s="11">
        <v>4130</v>
      </c>
      <c r="G11" s="11">
        <v>1019</v>
      </c>
      <c r="H11" s="11" t="s">
        <v>14</v>
      </c>
      <c r="I11" s="11">
        <v>231</v>
      </c>
    </row>
    <row r="12" spans="2:9" ht="12.75" customHeight="1">
      <c r="B12" s="70"/>
      <c r="C12" s="70"/>
      <c r="D12" s="55"/>
      <c r="E12" s="55"/>
      <c r="F12" s="55"/>
      <c r="G12" s="55"/>
      <c r="H12" s="55"/>
      <c r="I12" s="55"/>
    </row>
    <row r="13" spans="2:9" ht="12.75" customHeight="1">
      <c r="B13" s="70"/>
      <c r="C13" s="70"/>
      <c r="D13" s="55"/>
      <c r="E13" s="55"/>
      <c r="F13" s="55"/>
      <c r="G13" s="55"/>
      <c r="H13" s="55"/>
      <c r="I13" s="55"/>
    </row>
    <row r="14" spans="2:9" ht="12.75" customHeight="1">
      <c r="B14" s="70"/>
      <c r="C14" s="70"/>
      <c r="D14" s="55"/>
      <c r="E14" s="55"/>
      <c r="F14" s="55"/>
      <c r="G14" s="55"/>
      <c r="H14" s="55"/>
      <c r="I14" s="55"/>
    </row>
    <row r="15" spans="2:9" ht="12.75" customHeight="1">
      <c r="B15" s="70"/>
      <c r="C15" s="70"/>
      <c r="D15" s="55"/>
      <c r="E15" s="55"/>
      <c r="F15" s="55"/>
      <c r="G15" s="55"/>
      <c r="H15" s="55"/>
      <c r="I15" s="55"/>
    </row>
    <row r="16" ht="15" customHeight="1">
      <c r="B16" s="79" t="s">
        <v>16</v>
      </c>
    </row>
    <row r="17" spans="2:6" ht="15">
      <c r="B17" s="17" t="s">
        <v>17</v>
      </c>
      <c r="C17" s="92" t="s">
        <v>18</v>
      </c>
      <c r="D17" s="92"/>
      <c r="E17" s="110" t="s">
        <v>19</v>
      </c>
      <c r="F17" s="111"/>
    </row>
    <row r="18" spans="2:6" s="35" customFormat="1" ht="12.75" customHeight="1">
      <c r="B18" s="7" t="s">
        <v>9</v>
      </c>
      <c r="C18" s="89" t="s">
        <v>20</v>
      </c>
      <c r="D18" s="89"/>
      <c r="E18" s="102" t="s">
        <v>273</v>
      </c>
      <c r="F18" s="103"/>
    </row>
    <row r="19" spans="2:6" s="35" customFormat="1" ht="12.75" customHeight="1">
      <c r="B19" s="7" t="s">
        <v>10</v>
      </c>
      <c r="C19" s="89" t="s">
        <v>22</v>
      </c>
      <c r="D19" s="89"/>
      <c r="E19" s="102" t="s">
        <v>274</v>
      </c>
      <c r="F19" s="103"/>
    </row>
    <row r="20" spans="2:6" s="35" customFormat="1" ht="12.75" customHeight="1">
      <c r="B20" s="7" t="s">
        <v>11</v>
      </c>
      <c r="C20" s="89" t="s">
        <v>24</v>
      </c>
      <c r="D20" s="89"/>
      <c r="E20" s="102" t="s">
        <v>274</v>
      </c>
      <c r="F20" s="103"/>
    </row>
    <row r="21" spans="2:6" s="35" customFormat="1" ht="12.75" customHeight="1">
      <c r="B21" s="7" t="s">
        <v>12</v>
      </c>
      <c r="C21" s="89" t="s">
        <v>20</v>
      </c>
      <c r="D21" s="89"/>
      <c r="E21" s="102" t="s">
        <v>275</v>
      </c>
      <c r="F21" s="103"/>
    </row>
    <row r="22" spans="2:6" s="35" customFormat="1" ht="12.75" customHeight="1">
      <c r="B22" s="7" t="s">
        <v>13</v>
      </c>
      <c r="C22" s="89" t="s">
        <v>20</v>
      </c>
      <c r="D22" s="89"/>
      <c r="E22" s="102" t="s">
        <v>274</v>
      </c>
      <c r="F22" s="103"/>
    </row>
    <row r="23" spans="5:7" ht="15">
      <c r="E23" s="86"/>
      <c r="F23" s="86"/>
      <c r="G23" s="86"/>
    </row>
    <row r="24" spans="2:6" ht="15">
      <c r="B24" s="37" t="s">
        <v>1</v>
      </c>
      <c r="C24" s="99" t="s">
        <v>156</v>
      </c>
      <c r="D24" s="100"/>
      <c r="E24" s="172" t="s">
        <v>157</v>
      </c>
      <c r="F24" s="100"/>
    </row>
    <row r="25" spans="2:6" ht="12.75" customHeight="1">
      <c r="B25" s="7" t="s">
        <v>2</v>
      </c>
      <c r="C25" s="202" t="s">
        <v>276</v>
      </c>
      <c r="D25" s="203"/>
      <c r="E25" s="204"/>
      <c r="F25" s="205"/>
    </row>
    <row r="26" spans="2:6" ht="12.75" customHeight="1">
      <c r="B26" s="7" t="s">
        <v>3</v>
      </c>
      <c r="C26" s="102" t="s">
        <v>277</v>
      </c>
      <c r="D26" s="168"/>
      <c r="E26" s="169"/>
      <c r="F26" s="170"/>
    </row>
    <row r="27" spans="2:6" ht="12.75" customHeight="1">
      <c r="B27" s="7" t="s">
        <v>4</v>
      </c>
      <c r="C27" s="102" t="s">
        <v>278</v>
      </c>
      <c r="D27" s="168"/>
      <c r="E27" s="169"/>
      <c r="F27" s="170"/>
    </row>
    <row r="28" spans="2:6" ht="12.75" customHeight="1">
      <c r="B28" s="7" t="s">
        <v>5</v>
      </c>
      <c r="C28" s="89" t="s">
        <v>279</v>
      </c>
      <c r="D28" s="89"/>
      <c r="E28" s="89" t="s">
        <v>280</v>
      </c>
      <c r="F28" s="89"/>
    </row>
    <row r="29" spans="2:6" ht="12.75" customHeight="1">
      <c r="B29" s="7" t="s">
        <v>6</v>
      </c>
      <c r="C29" s="102" t="s">
        <v>139</v>
      </c>
      <c r="D29" s="168"/>
      <c r="E29" s="169"/>
      <c r="F29" s="170"/>
    </row>
    <row r="30" spans="2:6" ht="12.75" customHeight="1">
      <c r="B30" s="7" t="s">
        <v>7</v>
      </c>
      <c r="C30" s="102" t="s">
        <v>14</v>
      </c>
      <c r="D30" s="168"/>
      <c r="E30" s="169"/>
      <c r="F30" s="170"/>
    </row>
    <row r="31" spans="2:6" ht="39" customHeight="1">
      <c r="B31" s="7" t="s">
        <v>8</v>
      </c>
      <c r="C31" s="90" t="s">
        <v>281</v>
      </c>
      <c r="D31" s="91"/>
      <c r="E31" s="90" t="s">
        <v>282</v>
      </c>
      <c r="F31" s="91"/>
    </row>
    <row r="34" spans="2:9" ht="24.75" customHeight="1">
      <c r="B34" s="30"/>
      <c r="C34" s="32"/>
      <c r="D34" s="32"/>
      <c r="E34" s="32"/>
      <c r="F34" s="32"/>
      <c r="G34" s="32"/>
      <c r="H34" s="32"/>
      <c r="I34" s="32"/>
    </row>
    <row r="41" ht="15">
      <c r="C41" s="87"/>
    </row>
  </sheetData>
  <sheetProtection/>
  <mergeCells count="25">
    <mergeCell ref="B3:I3"/>
    <mergeCell ref="H5:I5"/>
    <mergeCell ref="C17:D17"/>
    <mergeCell ref="E17:F17"/>
    <mergeCell ref="C18:D18"/>
    <mergeCell ref="E18:F18"/>
    <mergeCell ref="C19:D19"/>
    <mergeCell ref="E19:F19"/>
    <mergeCell ref="E28:F28"/>
    <mergeCell ref="C20:D20"/>
    <mergeCell ref="E20:F20"/>
    <mergeCell ref="C21:D21"/>
    <mergeCell ref="E21:F21"/>
    <mergeCell ref="C22:D22"/>
    <mergeCell ref="E22:F22"/>
    <mergeCell ref="C29:F29"/>
    <mergeCell ref="C30:F30"/>
    <mergeCell ref="C31:D31"/>
    <mergeCell ref="E31:F31"/>
    <mergeCell ref="C24:D24"/>
    <mergeCell ref="E24:F24"/>
    <mergeCell ref="C25:F25"/>
    <mergeCell ref="C26:F26"/>
    <mergeCell ref="C27:F27"/>
    <mergeCell ref="C28:D2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2:I35"/>
  <sheetViews>
    <sheetView zoomScalePageLayoutView="0" workbookViewId="0" topLeftCell="A1">
      <selection activeCell="B3" sqref="B3:I3"/>
    </sheetView>
  </sheetViews>
  <sheetFormatPr defaultColWidth="9.140625" defaultRowHeight="15"/>
  <cols>
    <col min="1" max="1" width="4.8515625" style="0" customWidth="1"/>
    <col min="2" max="2" width="21.8515625" style="0" customWidth="1"/>
    <col min="3" max="8" width="10.7109375" style="0" customWidth="1"/>
    <col min="9" max="10" width="12.7109375" style="0" customWidth="1"/>
    <col min="11" max="11" width="24.00390625" style="0" customWidth="1"/>
  </cols>
  <sheetData>
    <row r="2" ht="15">
      <c r="B2" s="2" t="s">
        <v>0</v>
      </c>
    </row>
    <row r="3" spans="2:9" ht="19.5" customHeight="1">
      <c r="B3" s="113" t="s">
        <v>283</v>
      </c>
      <c r="C3" s="114"/>
      <c r="D3" s="207"/>
      <c r="E3" s="207"/>
      <c r="F3" s="207"/>
      <c r="G3" s="207"/>
      <c r="H3" s="207"/>
      <c r="I3" s="208"/>
    </row>
    <row r="4" spans="2:9" ht="12.75" customHeight="1">
      <c r="B4" s="54"/>
      <c r="C4" s="54"/>
      <c r="D4" s="88"/>
      <c r="E4" s="88"/>
      <c r="F4" s="88"/>
      <c r="G4" s="88"/>
      <c r="H4" s="88"/>
      <c r="I4" s="88"/>
    </row>
    <row r="5" spans="2:9" ht="15" customHeight="1">
      <c r="B5" s="4" t="s">
        <v>15</v>
      </c>
      <c r="H5" s="93"/>
      <c r="I5" s="93"/>
    </row>
    <row r="6" spans="2:9" s="29" customFormat="1" ht="25.5" customHeight="1">
      <c r="B6" s="5"/>
      <c r="C6" s="6" t="s">
        <v>2</v>
      </c>
      <c r="D6" s="6" t="s">
        <v>3</v>
      </c>
      <c r="E6" s="6" t="s">
        <v>4</v>
      </c>
      <c r="F6" s="6" t="s">
        <v>5</v>
      </c>
      <c r="G6" s="6" t="s">
        <v>6</v>
      </c>
      <c r="H6" s="6" t="s">
        <v>7</v>
      </c>
      <c r="I6" s="6" t="s">
        <v>8</v>
      </c>
    </row>
    <row r="7" spans="2:9" ht="12.75" customHeight="1">
      <c r="B7" s="7" t="s">
        <v>9</v>
      </c>
      <c r="C7" s="51">
        <v>24825.222</v>
      </c>
      <c r="D7" s="51">
        <v>17844.641</v>
      </c>
      <c r="E7" s="51">
        <v>18270.081</v>
      </c>
      <c r="F7" s="51">
        <v>9786.337</v>
      </c>
      <c r="G7" s="51">
        <v>10225.586</v>
      </c>
      <c r="H7" s="51">
        <v>5585.732</v>
      </c>
      <c r="I7" s="8" t="s">
        <v>14</v>
      </c>
    </row>
    <row r="8" spans="2:9" ht="12.75" customHeight="1">
      <c r="B8" s="7" t="s">
        <v>10</v>
      </c>
      <c r="C8" s="51">
        <v>10791</v>
      </c>
      <c r="D8" s="51">
        <v>5268</v>
      </c>
      <c r="E8" s="51">
        <v>5523</v>
      </c>
      <c r="F8" s="51">
        <v>10791</v>
      </c>
      <c r="G8" s="51">
        <v>10791</v>
      </c>
      <c r="H8" s="51">
        <v>4476</v>
      </c>
      <c r="I8" s="51">
        <v>2161</v>
      </c>
    </row>
    <row r="9" spans="2:9" ht="12.75" customHeight="1">
      <c r="B9" s="7" t="s">
        <v>11</v>
      </c>
      <c r="C9" s="8" t="s">
        <v>14</v>
      </c>
      <c r="D9" s="8" t="s">
        <v>14</v>
      </c>
      <c r="E9" s="8" t="s">
        <v>14</v>
      </c>
      <c r="F9" s="8" t="s">
        <v>14</v>
      </c>
      <c r="G9" s="8" t="s">
        <v>14</v>
      </c>
      <c r="H9" s="8" t="s">
        <v>14</v>
      </c>
      <c r="I9" s="8" t="s">
        <v>14</v>
      </c>
    </row>
    <row r="10" spans="2:9" ht="12.75" customHeight="1">
      <c r="B10" s="7" t="s">
        <v>12</v>
      </c>
      <c r="C10" s="51">
        <v>14705</v>
      </c>
      <c r="D10" s="51">
        <v>9434</v>
      </c>
      <c r="E10" s="51">
        <v>9753</v>
      </c>
      <c r="F10" s="51"/>
      <c r="G10" s="51">
        <v>7969</v>
      </c>
      <c r="H10" s="51">
        <v>3264</v>
      </c>
      <c r="I10" s="8" t="s">
        <v>14</v>
      </c>
    </row>
    <row r="11" spans="2:9" ht="12.75" customHeight="1">
      <c r="B11" s="7" t="s">
        <v>13</v>
      </c>
      <c r="C11" s="8" t="s">
        <v>14</v>
      </c>
      <c r="D11" s="8" t="s">
        <v>14</v>
      </c>
      <c r="E11" s="8" t="s">
        <v>14</v>
      </c>
      <c r="F11" s="8" t="s">
        <v>14</v>
      </c>
      <c r="G11" s="8" t="s">
        <v>14</v>
      </c>
      <c r="H11" s="8" t="s">
        <v>14</v>
      </c>
      <c r="I11" s="8" t="s">
        <v>14</v>
      </c>
    </row>
    <row r="12" spans="2:9" ht="12.75" customHeight="1">
      <c r="B12" s="54"/>
      <c r="C12" s="54"/>
      <c r="D12" s="88"/>
      <c r="E12" s="88"/>
      <c r="F12" s="88"/>
      <c r="G12" s="88"/>
      <c r="H12" s="88"/>
      <c r="I12" s="88"/>
    </row>
    <row r="13" spans="2:9" ht="12.75" customHeight="1">
      <c r="B13" s="54"/>
      <c r="C13" s="54"/>
      <c r="D13" s="88"/>
      <c r="E13" s="88"/>
      <c r="F13" s="88"/>
      <c r="G13" s="88"/>
      <c r="H13" s="88"/>
      <c r="I13" s="88"/>
    </row>
    <row r="14" spans="2:9" ht="12.75" customHeight="1">
      <c r="B14" s="54"/>
      <c r="C14" s="54"/>
      <c r="D14" s="88"/>
      <c r="E14" s="88"/>
      <c r="F14" s="88"/>
      <c r="G14" s="88"/>
      <c r="H14" s="88"/>
      <c r="I14" s="88"/>
    </row>
    <row r="15" spans="2:9" ht="12.75" customHeight="1">
      <c r="B15" s="54"/>
      <c r="C15" s="54"/>
      <c r="D15" s="88"/>
      <c r="E15" s="88"/>
      <c r="F15" s="88"/>
      <c r="G15" s="88"/>
      <c r="H15" s="88"/>
      <c r="I15" s="88"/>
    </row>
    <row r="16" ht="15" customHeight="1">
      <c r="B16" s="79" t="s">
        <v>16</v>
      </c>
    </row>
    <row r="17" spans="2:6" ht="15">
      <c r="B17" s="17" t="s">
        <v>17</v>
      </c>
      <c r="C17" s="92" t="s">
        <v>18</v>
      </c>
      <c r="D17" s="92"/>
      <c r="E17" s="110" t="s">
        <v>19</v>
      </c>
      <c r="F17" s="111"/>
    </row>
    <row r="18" spans="2:6" s="35" customFormat="1" ht="12.75" customHeight="1">
      <c r="B18" s="7" t="s">
        <v>9</v>
      </c>
      <c r="C18" s="145" t="s">
        <v>20</v>
      </c>
      <c r="D18" s="145"/>
      <c r="E18" s="104" t="s">
        <v>284</v>
      </c>
      <c r="F18" s="106"/>
    </row>
    <row r="19" spans="2:6" s="35" customFormat="1" ht="12.75" customHeight="1">
      <c r="B19" s="7" t="s">
        <v>10</v>
      </c>
      <c r="C19" s="145" t="s">
        <v>22</v>
      </c>
      <c r="D19" s="145"/>
      <c r="E19" s="107" t="s">
        <v>285</v>
      </c>
      <c r="F19" s="109"/>
    </row>
    <row r="20" spans="2:6" s="35" customFormat="1" ht="12.75" customHeight="1">
      <c r="B20" s="7" t="s">
        <v>11</v>
      </c>
      <c r="C20" s="145" t="s">
        <v>24</v>
      </c>
      <c r="D20" s="145"/>
      <c r="E20" s="107" t="s">
        <v>14</v>
      </c>
      <c r="F20" s="109"/>
    </row>
    <row r="21" spans="2:6" s="35" customFormat="1" ht="12.75" customHeight="1">
      <c r="B21" s="7" t="s">
        <v>12</v>
      </c>
      <c r="C21" s="145" t="s">
        <v>20</v>
      </c>
      <c r="D21" s="145"/>
      <c r="E21" s="107" t="s">
        <v>286</v>
      </c>
      <c r="F21" s="109"/>
    </row>
    <row r="22" spans="2:6" s="35" customFormat="1" ht="12.75" customHeight="1">
      <c r="B22" s="7" t="s">
        <v>13</v>
      </c>
      <c r="C22" s="145" t="s">
        <v>20</v>
      </c>
      <c r="D22" s="145"/>
      <c r="E22" s="107" t="s">
        <v>14</v>
      </c>
      <c r="F22" s="109"/>
    </row>
    <row r="25" spans="2:6" ht="15">
      <c r="B25" s="21" t="s">
        <v>1</v>
      </c>
      <c r="C25" s="92" t="s">
        <v>83</v>
      </c>
      <c r="D25" s="92"/>
      <c r="E25" s="92" t="s">
        <v>10</v>
      </c>
      <c r="F25" s="92"/>
    </row>
    <row r="26" spans="2:6" ht="12.75" customHeight="1">
      <c r="B26" s="7" t="s">
        <v>2</v>
      </c>
      <c r="C26" s="155" t="s">
        <v>287</v>
      </c>
      <c r="D26" s="155"/>
      <c r="E26" s="89" t="s">
        <v>288</v>
      </c>
      <c r="F26" s="206"/>
    </row>
    <row r="27" spans="2:6" ht="12.75" customHeight="1">
      <c r="B27" s="7" t="s">
        <v>3</v>
      </c>
      <c r="C27" s="155" t="s">
        <v>206</v>
      </c>
      <c r="D27" s="155"/>
      <c r="E27" s="89" t="s">
        <v>289</v>
      </c>
      <c r="F27" s="206"/>
    </row>
    <row r="28" spans="2:6" ht="12.75" customHeight="1">
      <c r="B28" s="7" t="s">
        <v>4</v>
      </c>
      <c r="C28" s="155" t="s">
        <v>207</v>
      </c>
      <c r="D28" s="155"/>
      <c r="E28" s="89" t="s">
        <v>290</v>
      </c>
      <c r="F28" s="206"/>
    </row>
    <row r="29" spans="2:6" ht="12.75" customHeight="1">
      <c r="B29" s="7" t="s">
        <v>5</v>
      </c>
      <c r="C29" s="155" t="s">
        <v>291</v>
      </c>
      <c r="D29" s="155"/>
      <c r="E29" s="89" t="s">
        <v>292</v>
      </c>
      <c r="F29" s="206"/>
    </row>
    <row r="30" spans="2:6" ht="12.75" customHeight="1">
      <c r="B30" s="7" t="s">
        <v>6</v>
      </c>
      <c r="C30" s="155" t="s">
        <v>161</v>
      </c>
      <c r="D30" s="155"/>
      <c r="E30" s="89" t="s">
        <v>293</v>
      </c>
      <c r="F30" s="206"/>
    </row>
    <row r="31" spans="2:6" ht="12.75" customHeight="1">
      <c r="B31" s="7" t="s">
        <v>7</v>
      </c>
      <c r="C31" s="155" t="s">
        <v>294</v>
      </c>
      <c r="D31" s="155"/>
      <c r="E31" s="89" t="s">
        <v>295</v>
      </c>
      <c r="F31" s="206"/>
    </row>
    <row r="32" spans="2:6" ht="12.75" customHeight="1">
      <c r="B32" s="7" t="s">
        <v>8</v>
      </c>
      <c r="C32" s="155" t="s">
        <v>14</v>
      </c>
      <c r="D32" s="155"/>
      <c r="E32" s="89" t="s">
        <v>14</v>
      </c>
      <c r="F32" s="206"/>
    </row>
    <row r="35" spans="2:9" ht="24.75" customHeight="1">
      <c r="B35" s="30"/>
      <c r="C35" s="32"/>
      <c r="D35" s="32"/>
      <c r="E35" s="32"/>
      <c r="F35" s="32"/>
      <c r="G35" s="32"/>
      <c r="H35" s="32"/>
      <c r="I35" s="32"/>
    </row>
  </sheetData>
  <sheetProtection/>
  <mergeCells count="30">
    <mergeCell ref="B3:I3"/>
    <mergeCell ref="H5:I5"/>
    <mergeCell ref="C17:D17"/>
    <mergeCell ref="E17:F17"/>
    <mergeCell ref="C18:D18"/>
    <mergeCell ref="E18:F18"/>
    <mergeCell ref="C19:D19"/>
    <mergeCell ref="E19:F19"/>
    <mergeCell ref="C20:D20"/>
    <mergeCell ref="E20:F20"/>
    <mergeCell ref="C21:D21"/>
    <mergeCell ref="E21:F21"/>
    <mergeCell ref="C22:D22"/>
    <mergeCell ref="E22:F22"/>
    <mergeCell ref="C25:D25"/>
    <mergeCell ref="E25:F25"/>
    <mergeCell ref="C26:D26"/>
    <mergeCell ref="E26:F26"/>
    <mergeCell ref="C27:D27"/>
    <mergeCell ref="E27:F27"/>
    <mergeCell ref="C31:D31"/>
    <mergeCell ref="E31:F31"/>
    <mergeCell ref="C32:D32"/>
    <mergeCell ref="E32:F32"/>
    <mergeCell ref="C28:D28"/>
    <mergeCell ref="E28:F28"/>
    <mergeCell ref="C29:D29"/>
    <mergeCell ref="E29:F29"/>
    <mergeCell ref="C30:D30"/>
    <mergeCell ref="E30:F30"/>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2:I30"/>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0" width="10.7109375" style="0" customWidth="1"/>
  </cols>
  <sheetData>
    <row r="1" ht="12.75" customHeight="1"/>
    <row r="2" ht="12.75" customHeight="1">
      <c r="B2" s="2" t="s">
        <v>0</v>
      </c>
    </row>
    <row r="3" spans="2:9" ht="19.5" customHeight="1">
      <c r="B3" s="113" t="s">
        <v>296</v>
      </c>
      <c r="C3" s="114"/>
      <c r="D3" s="115"/>
      <c r="E3" s="115"/>
      <c r="F3" s="115"/>
      <c r="G3" s="115"/>
      <c r="H3" s="115"/>
      <c r="I3" s="116"/>
    </row>
    <row r="4" spans="2:9" ht="12.75" customHeight="1">
      <c r="B4" s="82"/>
      <c r="C4" s="82"/>
      <c r="D4" s="34"/>
      <c r="E4" s="34"/>
      <c r="F4" s="34"/>
      <c r="G4" s="34"/>
      <c r="H4" s="34"/>
      <c r="I4" s="34"/>
    </row>
    <row r="5" spans="2:9" ht="15" customHeight="1">
      <c r="B5" s="4" t="s">
        <v>15</v>
      </c>
      <c r="H5" s="211"/>
      <c r="I5" s="211"/>
    </row>
    <row r="6" spans="2:9" s="29" customFormat="1" ht="25.5">
      <c r="B6" s="5"/>
      <c r="C6" s="6" t="s">
        <v>2</v>
      </c>
      <c r="D6" s="6" t="s">
        <v>3</v>
      </c>
      <c r="E6" s="6" t="s">
        <v>4</v>
      </c>
      <c r="F6" s="6" t="s">
        <v>5</v>
      </c>
      <c r="G6" s="6" t="s">
        <v>6</v>
      </c>
      <c r="H6" s="6" t="s">
        <v>7</v>
      </c>
      <c r="I6" s="6" t="s">
        <v>8</v>
      </c>
    </row>
    <row r="7" spans="2:9" ht="12.75" customHeight="1">
      <c r="B7" s="7" t="s">
        <v>9</v>
      </c>
      <c r="C7" s="62">
        <v>45852</v>
      </c>
      <c r="D7" s="62">
        <v>21968</v>
      </c>
      <c r="E7" s="62">
        <v>23884</v>
      </c>
      <c r="F7" s="62">
        <v>24482</v>
      </c>
      <c r="G7" s="62">
        <v>6331</v>
      </c>
      <c r="H7" s="62">
        <v>21705</v>
      </c>
      <c r="I7" s="62" t="s">
        <v>14</v>
      </c>
    </row>
    <row r="8" spans="2:9" ht="12.75" customHeight="1">
      <c r="B8" s="7" t="s">
        <v>10</v>
      </c>
      <c r="C8" s="62">
        <v>47028</v>
      </c>
      <c r="D8" s="62">
        <v>22694</v>
      </c>
      <c r="E8" s="62">
        <v>24334</v>
      </c>
      <c r="F8" s="62">
        <v>30723</v>
      </c>
      <c r="G8" s="62">
        <v>7282</v>
      </c>
      <c r="H8" s="62">
        <f>1492+10108+13696</f>
        <v>25296</v>
      </c>
      <c r="I8" s="62" t="s">
        <v>14</v>
      </c>
    </row>
    <row r="9" spans="2:9" ht="12.75" customHeight="1">
      <c r="B9" s="7" t="s">
        <v>11</v>
      </c>
      <c r="C9" s="62">
        <v>47028</v>
      </c>
      <c r="D9" s="62">
        <v>22694</v>
      </c>
      <c r="E9" s="62">
        <v>24334</v>
      </c>
      <c r="F9" s="62">
        <v>30723</v>
      </c>
      <c r="G9" s="62">
        <v>7282</v>
      </c>
      <c r="H9" s="62">
        <f>1492+10108+13696</f>
        <v>25296</v>
      </c>
      <c r="I9" s="62" t="s">
        <v>14</v>
      </c>
    </row>
    <row r="10" spans="2:9" ht="12.75" customHeight="1">
      <c r="B10" s="7" t="s">
        <v>12</v>
      </c>
      <c r="C10" s="62">
        <v>48862</v>
      </c>
      <c r="D10" s="62">
        <v>23632</v>
      </c>
      <c r="E10" s="62">
        <v>25230</v>
      </c>
      <c r="F10" s="62">
        <v>35663</v>
      </c>
      <c r="G10" s="62">
        <v>14690</v>
      </c>
      <c r="H10" s="62">
        <v>25037</v>
      </c>
      <c r="I10" s="62" t="s">
        <v>14</v>
      </c>
    </row>
    <row r="11" spans="2:9" ht="12.75" customHeight="1">
      <c r="B11" s="7" t="s">
        <v>13</v>
      </c>
      <c r="C11" s="62">
        <v>47028</v>
      </c>
      <c r="D11" s="62">
        <v>22694</v>
      </c>
      <c r="E11" s="62">
        <v>24334</v>
      </c>
      <c r="F11" s="62">
        <v>30723</v>
      </c>
      <c r="G11" s="62">
        <v>7282</v>
      </c>
      <c r="H11" s="62">
        <f>1492+10108+13696</f>
        <v>25296</v>
      </c>
      <c r="I11" s="62" t="s">
        <v>14</v>
      </c>
    </row>
    <row r="12" spans="2:9" ht="12.75" customHeight="1">
      <c r="B12" s="70"/>
      <c r="C12" s="70"/>
      <c r="D12" s="34"/>
      <c r="E12" s="34"/>
      <c r="F12" s="34"/>
      <c r="G12" s="34"/>
      <c r="H12" s="34"/>
      <c r="I12" s="34"/>
    </row>
    <row r="13" spans="2:9" ht="12.75" customHeight="1">
      <c r="B13" s="70"/>
      <c r="C13" s="70"/>
      <c r="D13" s="34"/>
      <c r="E13" s="34"/>
      <c r="F13" s="34"/>
      <c r="G13" s="34"/>
      <c r="H13" s="34"/>
      <c r="I13" s="34"/>
    </row>
    <row r="14" spans="2:9" ht="12.75" customHeight="1">
      <c r="B14" s="70"/>
      <c r="C14" s="70"/>
      <c r="D14" s="34"/>
      <c r="E14" s="34"/>
      <c r="F14" s="34"/>
      <c r="G14" s="34"/>
      <c r="H14" s="34"/>
      <c r="I14" s="34"/>
    </row>
    <row r="15" spans="2:9" ht="12.75" customHeight="1">
      <c r="B15" s="70"/>
      <c r="C15" s="70"/>
      <c r="D15" s="34"/>
      <c r="E15" s="34"/>
      <c r="F15" s="34"/>
      <c r="G15" s="34"/>
      <c r="H15" s="34"/>
      <c r="I15" s="34"/>
    </row>
    <row r="16" ht="15" customHeight="1">
      <c r="B16" s="79" t="s">
        <v>16</v>
      </c>
    </row>
    <row r="17" spans="2:7" ht="15">
      <c r="B17" s="17" t="s">
        <v>17</v>
      </c>
      <c r="C17" s="92" t="s">
        <v>18</v>
      </c>
      <c r="D17" s="92"/>
      <c r="E17" s="92" t="s">
        <v>19</v>
      </c>
      <c r="F17" s="92"/>
      <c r="G17" s="92"/>
    </row>
    <row r="18" spans="2:7" s="35" customFormat="1" ht="12.75" customHeight="1">
      <c r="B18" s="7" t="s">
        <v>9</v>
      </c>
      <c r="C18" s="89" t="s">
        <v>20</v>
      </c>
      <c r="D18" s="89"/>
      <c r="E18" s="90" t="s">
        <v>297</v>
      </c>
      <c r="F18" s="171"/>
      <c r="G18" s="91"/>
    </row>
    <row r="19" spans="2:7" s="35" customFormat="1" ht="12.75" customHeight="1">
      <c r="B19" s="7" t="s">
        <v>10</v>
      </c>
      <c r="C19" s="89" t="s">
        <v>22</v>
      </c>
      <c r="D19" s="89"/>
      <c r="E19" s="90" t="s">
        <v>298</v>
      </c>
      <c r="F19" s="171"/>
      <c r="G19" s="91"/>
    </row>
    <row r="20" spans="2:7" s="35" customFormat="1" ht="12.75" customHeight="1">
      <c r="B20" s="7" t="s">
        <v>11</v>
      </c>
      <c r="C20" s="89" t="s">
        <v>24</v>
      </c>
      <c r="D20" s="89"/>
      <c r="E20" s="90" t="s">
        <v>298</v>
      </c>
      <c r="F20" s="171"/>
      <c r="G20" s="91"/>
    </row>
    <row r="21" spans="2:7" s="35" customFormat="1" ht="12.75" customHeight="1">
      <c r="B21" s="7" t="s">
        <v>12</v>
      </c>
      <c r="C21" s="89" t="s">
        <v>20</v>
      </c>
      <c r="D21" s="89"/>
      <c r="E21" s="90" t="s">
        <v>299</v>
      </c>
      <c r="F21" s="171"/>
      <c r="G21" s="91"/>
    </row>
    <row r="22" spans="2:7" s="35" customFormat="1" ht="12.75" customHeight="1">
      <c r="B22" s="7" t="s">
        <v>13</v>
      </c>
      <c r="C22" s="89" t="s">
        <v>20</v>
      </c>
      <c r="D22" s="89"/>
      <c r="E22" s="90" t="s">
        <v>300</v>
      </c>
      <c r="F22" s="171"/>
      <c r="G22" s="91"/>
    </row>
    <row r="24" spans="2:8" ht="15">
      <c r="B24" s="21" t="s">
        <v>1</v>
      </c>
      <c r="C24" s="99" t="s">
        <v>9</v>
      </c>
      <c r="D24" s="100"/>
      <c r="E24" s="99" t="s">
        <v>151</v>
      </c>
      <c r="F24" s="121"/>
      <c r="G24" s="99" t="s">
        <v>301</v>
      </c>
      <c r="H24" s="121"/>
    </row>
    <row r="25" spans="2:8" ht="12.75" customHeight="1">
      <c r="B25" s="7" t="s">
        <v>2</v>
      </c>
      <c r="C25" s="98" t="s">
        <v>187</v>
      </c>
      <c r="D25" s="98"/>
      <c r="E25" s="90" t="s">
        <v>43</v>
      </c>
      <c r="F25" s="148"/>
      <c r="G25" s="148"/>
      <c r="H25" s="121"/>
    </row>
    <row r="26" spans="2:8" ht="12.75" customHeight="1">
      <c r="B26" s="7" t="s">
        <v>3</v>
      </c>
      <c r="C26" s="98" t="s">
        <v>248</v>
      </c>
      <c r="D26" s="98"/>
      <c r="E26" s="90" t="s">
        <v>44</v>
      </c>
      <c r="F26" s="148"/>
      <c r="G26" s="148"/>
      <c r="H26" s="121"/>
    </row>
    <row r="27" spans="2:8" ht="12.75" customHeight="1">
      <c r="B27" s="7" t="s">
        <v>4</v>
      </c>
      <c r="C27" s="98" t="s">
        <v>249</v>
      </c>
      <c r="D27" s="98"/>
      <c r="E27" s="90" t="s">
        <v>45</v>
      </c>
      <c r="F27" s="148"/>
      <c r="G27" s="148"/>
      <c r="H27" s="121"/>
    </row>
    <row r="28" spans="2:8" ht="24.75" customHeight="1">
      <c r="B28" s="7" t="s">
        <v>5</v>
      </c>
      <c r="C28" s="98" t="s">
        <v>108</v>
      </c>
      <c r="D28" s="98"/>
      <c r="E28" s="98" t="s">
        <v>302</v>
      </c>
      <c r="F28" s="210"/>
      <c r="G28" s="98" t="s">
        <v>108</v>
      </c>
      <c r="H28" s="210"/>
    </row>
    <row r="29" spans="2:8" ht="12.75" customHeight="1">
      <c r="B29" s="7" t="s">
        <v>6</v>
      </c>
      <c r="C29" s="98" t="s">
        <v>193</v>
      </c>
      <c r="D29" s="98"/>
      <c r="E29" s="98" t="s">
        <v>139</v>
      </c>
      <c r="F29" s="210"/>
      <c r="G29" s="210"/>
      <c r="H29" s="210"/>
    </row>
    <row r="30" spans="2:8" ht="12.75" customHeight="1">
      <c r="B30" s="7" t="s">
        <v>7</v>
      </c>
      <c r="C30" s="98" t="s">
        <v>303</v>
      </c>
      <c r="D30" s="209"/>
      <c r="E30" s="209"/>
      <c r="F30" s="209"/>
      <c r="G30" s="209"/>
      <c r="H30" s="209"/>
    </row>
  </sheetData>
  <sheetProtection/>
  <mergeCells count="29">
    <mergeCell ref="B3:I3"/>
    <mergeCell ref="H5:I5"/>
    <mergeCell ref="C17:D17"/>
    <mergeCell ref="E17:G17"/>
    <mergeCell ref="C18:D18"/>
    <mergeCell ref="E18:G18"/>
    <mergeCell ref="C19:D19"/>
    <mergeCell ref="E19:G19"/>
    <mergeCell ref="C20:D20"/>
    <mergeCell ref="E20:G20"/>
    <mergeCell ref="C21:D21"/>
    <mergeCell ref="E21:G21"/>
    <mergeCell ref="C22:D22"/>
    <mergeCell ref="E22:G22"/>
    <mergeCell ref="C24:D24"/>
    <mergeCell ref="E24:F24"/>
    <mergeCell ref="G24:H24"/>
    <mergeCell ref="C25:D25"/>
    <mergeCell ref="E25:H25"/>
    <mergeCell ref="C26:D26"/>
    <mergeCell ref="E26:H26"/>
    <mergeCell ref="C30:H30"/>
    <mergeCell ref="C27:D27"/>
    <mergeCell ref="E27:H27"/>
    <mergeCell ref="C28:D28"/>
    <mergeCell ref="E28:F28"/>
    <mergeCell ref="G28:H28"/>
    <mergeCell ref="C29:D29"/>
    <mergeCell ref="E29:H2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L32"/>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3" width="10.7109375" style="0" customWidth="1"/>
  </cols>
  <sheetData>
    <row r="1" ht="12.75" customHeight="1">
      <c r="B1" s="25"/>
    </row>
    <row r="2" spans="2:9" ht="12.75" customHeight="1">
      <c r="B2" s="26" t="s">
        <v>0</v>
      </c>
      <c r="E2" s="27"/>
      <c r="I2" s="27"/>
    </row>
    <row r="3" spans="2:11" ht="21" customHeight="1">
      <c r="B3" s="113" t="s">
        <v>51</v>
      </c>
      <c r="C3" s="114"/>
      <c r="D3" s="115"/>
      <c r="E3" s="115"/>
      <c r="F3" s="115"/>
      <c r="G3" s="115"/>
      <c r="H3" s="115"/>
      <c r="I3" s="116"/>
      <c r="J3" s="28"/>
      <c r="K3" s="28"/>
    </row>
    <row r="4" ht="12.75" customHeight="1"/>
    <row r="5" spans="2:9" ht="15" customHeight="1">
      <c r="B5" s="4" t="s">
        <v>15</v>
      </c>
      <c r="H5" s="93"/>
      <c r="I5" s="93"/>
    </row>
    <row r="6" spans="2:9" s="29" customFormat="1" ht="25.5">
      <c r="B6" s="5"/>
      <c r="C6" s="6" t="s">
        <v>2</v>
      </c>
      <c r="D6" s="6" t="s">
        <v>3</v>
      </c>
      <c r="E6" s="6" t="s">
        <v>4</v>
      </c>
      <c r="F6" s="6" t="s">
        <v>5</v>
      </c>
      <c r="G6" s="6" t="s">
        <v>6</v>
      </c>
      <c r="H6" s="6" t="s">
        <v>7</v>
      </c>
      <c r="I6" s="6" t="s">
        <v>8</v>
      </c>
    </row>
    <row r="7" spans="2:9" ht="12.75" customHeight="1">
      <c r="B7" s="7" t="s">
        <v>9</v>
      </c>
      <c r="C7" s="11">
        <f>'[1]Belgium TV &amp; Radio Split'!C59+'[1]Belgium TV &amp; Radio Split'!C60</f>
        <v>8307.575535519125</v>
      </c>
      <c r="D7" s="11">
        <f>'[1]Belgium TV &amp; Radio Split'!D59+'[1]Belgium TV &amp; Radio Split'!D60</f>
        <v>4004.0002092896175</v>
      </c>
      <c r="E7" s="11">
        <f>'[1]Belgium TV &amp; Radio Split'!E59+'[1]Belgium TV &amp; Radio Split'!E60</f>
        <v>4303.575326229508</v>
      </c>
      <c r="F7" s="11">
        <f>'[1]Belgium TV &amp; Radio Split'!F59+'[1]Belgium TV &amp; Radio Split'!F60</f>
        <v>4540.950528961748</v>
      </c>
      <c r="G7" s="11">
        <f>'[1]Belgium TV &amp; Radio Split'!G59+'[1]Belgium TV &amp; Radio Split'!G60</f>
        <v>868.0361478142077</v>
      </c>
      <c r="H7" s="11">
        <f>'[1]Belgium TV &amp; Radio Split'!H59+'[1]Belgium TV &amp; Radio Split'!H60</f>
        <v>1941.6641937158467</v>
      </c>
      <c r="I7" s="11">
        <f>'[1]Belgium TV &amp; Radio Split'!I59+'[1]Belgium TV &amp; Radio Split'!I60</f>
        <v>685.4405106557376</v>
      </c>
    </row>
    <row r="8" spans="2:9" ht="12.75" customHeight="1">
      <c r="B8" s="7" t="s">
        <v>10</v>
      </c>
      <c r="C8" s="11">
        <v>8551</v>
      </c>
      <c r="D8" s="11">
        <v>4144</v>
      </c>
      <c r="E8" s="11">
        <v>4407</v>
      </c>
      <c r="F8" s="11">
        <v>4642</v>
      </c>
      <c r="G8" s="11">
        <v>892</v>
      </c>
      <c r="H8" s="11">
        <v>2032</v>
      </c>
      <c r="I8" s="11">
        <v>680</v>
      </c>
    </row>
    <row r="9" spans="2:9" ht="12.75" customHeight="1">
      <c r="B9" s="7" t="s">
        <v>11</v>
      </c>
      <c r="C9" s="11">
        <v>8551</v>
      </c>
      <c r="D9" s="11">
        <v>4144</v>
      </c>
      <c r="E9" s="11">
        <v>4407</v>
      </c>
      <c r="F9" s="11">
        <v>4642</v>
      </c>
      <c r="G9" s="11">
        <v>892</v>
      </c>
      <c r="H9" s="11">
        <v>2032</v>
      </c>
      <c r="I9" s="11">
        <v>680</v>
      </c>
    </row>
    <row r="10" spans="2:9" ht="12.75" customHeight="1">
      <c r="B10" s="7" t="s">
        <v>12</v>
      </c>
      <c r="C10" s="11">
        <f>'[1]Belgium TV &amp; Radio Split'!C63+'[1]Belgium TV &amp; Radio Split'!C64</f>
        <v>8478.439</v>
      </c>
      <c r="D10" s="11">
        <f>'[1]Belgium TV &amp; Radio Split'!D63+'[1]Belgium TV &amp; Radio Split'!D64</f>
        <v>4098.231</v>
      </c>
      <c r="E10" s="11">
        <f>'[1]Belgium TV &amp; Radio Split'!E63+'[1]Belgium TV &amp; Radio Split'!E64</f>
        <v>4380.208</v>
      </c>
      <c r="F10" s="11">
        <f>'[1]Belgium TV &amp; Radio Split'!F63+'[1]Belgium TV &amp; Radio Split'!F64</f>
        <v>5766.481</v>
      </c>
      <c r="G10" s="11">
        <f>'[1]Belgium TV &amp; Radio Split'!G63+'[1]Belgium TV &amp; Radio Split'!G64</f>
        <v>768.331</v>
      </c>
      <c r="H10" s="11">
        <f>'[1]Belgium TV &amp; Radio Split'!H63+'[1]Belgium TV &amp; Radio Split'!H64</f>
        <v>2566.313</v>
      </c>
      <c r="I10" s="11">
        <f>'[1]Belgium TV &amp; Radio Split'!I63+'[1]Belgium TV &amp; Radio Split'!I64</f>
        <v>632.626</v>
      </c>
    </row>
    <row r="11" spans="2:9" ht="12.75" customHeight="1">
      <c r="B11" s="7" t="s">
        <v>13</v>
      </c>
      <c r="C11" s="11">
        <v>8551</v>
      </c>
      <c r="D11" s="11">
        <v>4144</v>
      </c>
      <c r="E11" s="11">
        <v>4407</v>
      </c>
      <c r="F11" s="11">
        <v>4642</v>
      </c>
      <c r="G11" s="11">
        <v>892</v>
      </c>
      <c r="H11" s="11">
        <v>2032</v>
      </c>
      <c r="I11" s="11">
        <v>680</v>
      </c>
    </row>
    <row r="12" spans="2:9" ht="12.75" customHeight="1">
      <c r="B12" s="30"/>
      <c r="C12" s="31"/>
      <c r="D12" s="32"/>
      <c r="E12" s="32"/>
      <c r="F12" s="32"/>
      <c r="G12" s="32"/>
      <c r="H12" s="32"/>
      <c r="I12" s="32"/>
    </row>
    <row r="13" ht="15">
      <c r="C13" s="33"/>
    </row>
    <row r="16" ht="15" customHeight="1">
      <c r="B16" s="16" t="s">
        <v>16</v>
      </c>
    </row>
    <row r="17" spans="2:12" ht="15">
      <c r="B17" s="17" t="s">
        <v>17</v>
      </c>
      <c r="C17" s="92" t="s">
        <v>18</v>
      </c>
      <c r="D17" s="92"/>
      <c r="E17" s="110" t="s">
        <v>19</v>
      </c>
      <c r="F17" s="111"/>
      <c r="G17" s="110" t="s">
        <v>34</v>
      </c>
      <c r="H17" s="112"/>
      <c r="I17" s="111"/>
      <c r="J17" s="34"/>
      <c r="K17" s="34"/>
      <c r="L17" s="34"/>
    </row>
    <row r="18" spans="2:12" s="35" customFormat="1" ht="39" customHeight="1">
      <c r="B18" s="7" t="s">
        <v>9</v>
      </c>
      <c r="C18" s="89" t="s">
        <v>20</v>
      </c>
      <c r="D18" s="89"/>
      <c r="E18" s="102" t="s">
        <v>35</v>
      </c>
      <c r="F18" s="103"/>
      <c r="G18" s="104" t="s">
        <v>36</v>
      </c>
      <c r="H18" s="105"/>
      <c r="I18" s="106"/>
      <c r="J18" s="30"/>
      <c r="K18" s="30"/>
      <c r="L18" s="30"/>
    </row>
    <row r="19" spans="2:12" s="35" customFormat="1" ht="12.75" customHeight="1">
      <c r="B19" s="7" t="s">
        <v>10</v>
      </c>
      <c r="C19" s="89" t="s">
        <v>22</v>
      </c>
      <c r="D19" s="89"/>
      <c r="E19" s="102" t="s">
        <v>37</v>
      </c>
      <c r="F19" s="103"/>
      <c r="G19" s="107" t="s">
        <v>38</v>
      </c>
      <c r="H19" s="108"/>
      <c r="I19" s="109"/>
      <c r="J19" s="30"/>
      <c r="K19" s="30"/>
      <c r="L19" s="30"/>
    </row>
    <row r="20" spans="2:12" s="35" customFormat="1" ht="12.75" customHeight="1">
      <c r="B20" s="7" t="s">
        <v>11</v>
      </c>
      <c r="C20" s="89" t="s">
        <v>24</v>
      </c>
      <c r="D20" s="89"/>
      <c r="E20" s="102" t="s">
        <v>37</v>
      </c>
      <c r="F20" s="103"/>
      <c r="G20" s="107" t="s">
        <v>39</v>
      </c>
      <c r="H20" s="108"/>
      <c r="I20" s="109"/>
      <c r="J20" s="30"/>
      <c r="K20" s="30"/>
      <c r="L20" s="30"/>
    </row>
    <row r="21" spans="2:12" s="35" customFormat="1" ht="24.75" customHeight="1">
      <c r="B21" s="7" t="s">
        <v>12</v>
      </c>
      <c r="C21" s="89" t="s">
        <v>20</v>
      </c>
      <c r="D21" s="89"/>
      <c r="E21" s="102" t="s">
        <v>40</v>
      </c>
      <c r="F21" s="103"/>
      <c r="G21" s="104" t="s">
        <v>41</v>
      </c>
      <c r="H21" s="105"/>
      <c r="I21" s="106"/>
      <c r="J21" s="30"/>
      <c r="K21" s="30"/>
      <c r="L21" s="30"/>
    </row>
    <row r="22" spans="2:12" s="35" customFormat="1" ht="12.75" customHeight="1">
      <c r="B22" s="7" t="s">
        <v>13</v>
      </c>
      <c r="C22" s="89" t="s">
        <v>20</v>
      </c>
      <c r="D22" s="89"/>
      <c r="E22" s="102" t="s">
        <v>37</v>
      </c>
      <c r="F22" s="103"/>
      <c r="G22" s="107" t="s">
        <v>42</v>
      </c>
      <c r="H22" s="108"/>
      <c r="I22" s="109"/>
      <c r="J22" s="30"/>
      <c r="K22" s="30"/>
      <c r="L22" s="30"/>
    </row>
    <row r="23" spans="2:9" s="35" customFormat="1" ht="12.75" customHeight="1">
      <c r="B23" s="13"/>
      <c r="C23" s="36"/>
      <c r="D23" s="36"/>
      <c r="E23" s="36"/>
      <c r="F23" s="36"/>
      <c r="G23" s="36"/>
      <c r="H23" s="36"/>
      <c r="I23" s="36"/>
    </row>
    <row r="24" ht="12.75" customHeight="1"/>
    <row r="25" spans="2:4" ht="12.75" customHeight="1">
      <c r="B25" s="37" t="s">
        <v>1</v>
      </c>
      <c r="C25" s="99" t="s">
        <v>26</v>
      </c>
      <c r="D25" s="100"/>
    </row>
    <row r="26" spans="2:4" ht="12.75" customHeight="1">
      <c r="B26" s="20" t="s">
        <v>2</v>
      </c>
      <c r="C26" s="101" t="s">
        <v>43</v>
      </c>
      <c r="D26" s="101"/>
    </row>
    <row r="27" spans="2:4" ht="12.75" customHeight="1">
      <c r="B27" s="20" t="s">
        <v>3</v>
      </c>
      <c r="C27" s="89" t="s">
        <v>44</v>
      </c>
      <c r="D27" s="89"/>
    </row>
    <row r="28" spans="2:4" ht="12.75" customHeight="1">
      <c r="B28" s="20" t="s">
        <v>4</v>
      </c>
      <c r="C28" s="89" t="s">
        <v>45</v>
      </c>
      <c r="D28" s="89"/>
    </row>
    <row r="29" spans="2:4" ht="12.75" customHeight="1">
      <c r="B29" s="20" t="s">
        <v>5</v>
      </c>
      <c r="C29" s="89" t="s">
        <v>46</v>
      </c>
      <c r="D29" s="89"/>
    </row>
    <row r="30" spans="2:4" ht="12.75" customHeight="1">
      <c r="B30" s="20" t="s">
        <v>6</v>
      </c>
      <c r="C30" s="89" t="s">
        <v>47</v>
      </c>
      <c r="D30" s="89"/>
    </row>
    <row r="31" spans="2:4" ht="12.75" customHeight="1">
      <c r="B31" s="20" t="s">
        <v>7</v>
      </c>
      <c r="C31" s="89" t="s">
        <v>48</v>
      </c>
      <c r="D31" s="89"/>
    </row>
    <row r="32" spans="2:4" ht="49.5" customHeight="1">
      <c r="B32" s="20" t="s">
        <v>8</v>
      </c>
      <c r="C32" s="98" t="s">
        <v>49</v>
      </c>
      <c r="D32" s="98"/>
    </row>
  </sheetData>
  <sheetProtection/>
  <mergeCells count="28">
    <mergeCell ref="B3:I3"/>
    <mergeCell ref="H5:I5"/>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22:D22"/>
    <mergeCell ref="E22:F22"/>
    <mergeCell ref="G22:I22"/>
    <mergeCell ref="C31:D31"/>
    <mergeCell ref="C32:D32"/>
    <mergeCell ref="C25:D25"/>
    <mergeCell ref="C26:D26"/>
    <mergeCell ref="C27:D27"/>
    <mergeCell ref="C28:D28"/>
    <mergeCell ref="C29:D29"/>
    <mergeCell ref="C30:D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L31"/>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4" width="10.7109375" style="0" customWidth="1"/>
  </cols>
  <sheetData>
    <row r="1" ht="12.75" customHeight="1"/>
    <row r="2" ht="12.75" customHeight="1">
      <c r="B2" s="26" t="s">
        <v>0</v>
      </c>
    </row>
    <row r="3" spans="2:9" ht="21" customHeight="1">
      <c r="B3" s="141" t="s">
        <v>63</v>
      </c>
      <c r="C3" s="141"/>
      <c r="D3" s="142"/>
      <c r="E3" s="142"/>
      <c r="F3" s="142"/>
      <c r="G3" s="142"/>
      <c r="H3" s="142"/>
      <c r="I3" s="142"/>
    </row>
    <row r="4" ht="12.75" customHeight="1"/>
    <row r="5" spans="2:9" ht="14.25" customHeight="1">
      <c r="B5" s="4" t="s">
        <v>15</v>
      </c>
      <c r="H5" s="93"/>
      <c r="I5" s="93"/>
    </row>
    <row r="6" spans="2:9" s="29" customFormat="1" ht="25.5" customHeight="1">
      <c r="B6" s="41"/>
      <c r="C6" s="42" t="s">
        <v>2</v>
      </c>
      <c r="D6" s="42" t="s">
        <v>3</v>
      </c>
      <c r="E6" s="42" t="s">
        <v>4</v>
      </c>
      <c r="F6" s="42" t="s">
        <v>5</v>
      </c>
      <c r="G6" s="42" t="s">
        <v>6</v>
      </c>
      <c r="H6" s="42" t="s">
        <v>7</v>
      </c>
      <c r="I6" s="42" t="s">
        <v>8</v>
      </c>
    </row>
    <row r="7" spans="2:9" ht="12.75" customHeight="1">
      <c r="B7" s="9" t="s">
        <v>9</v>
      </c>
      <c r="C7" s="40">
        <v>8773</v>
      </c>
      <c r="D7" s="40">
        <v>4234</v>
      </c>
      <c r="E7" s="40">
        <v>4539</v>
      </c>
      <c r="F7" s="40">
        <v>3757</v>
      </c>
      <c r="G7" s="40">
        <v>1690</v>
      </c>
      <c r="H7" s="40">
        <v>519</v>
      </c>
      <c r="I7" s="40">
        <v>781</v>
      </c>
    </row>
    <row r="8" spans="2:9" ht="12.75" customHeight="1">
      <c r="B8" s="9" t="s">
        <v>10</v>
      </c>
      <c r="C8" s="43">
        <v>8299.81</v>
      </c>
      <c r="D8" s="40">
        <v>4060.72</v>
      </c>
      <c r="E8" s="40">
        <v>4239.09</v>
      </c>
      <c r="F8" s="40">
        <v>4189.71</v>
      </c>
      <c r="G8" s="40">
        <v>1557.72</v>
      </c>
      <c r="H8" s="40">
        <v>774.59</v>
      </c>
      <c r="I8" s="40">
        <v>508.24</v>
      </c>
    </row>
    <row r="9" spans="2:9" ht="12.75" customHeight="1">
      <c r="B9" s="9" t="s">
        <v>11</v>
      </c>
      <c r="C9" s="43">
        <v>8299.81</v>
      </c>
      <c r="D9" s="40">
        <v>4060.72</v>
      </c>
      <c r="E9" s="40">
        <v>4239.09</v>
      </c>
      <c r="F9" s="40">
        <v>4189.71</v>
      </c>
      <c r="G9" s="40">
        <v>1557.72</v>
      </c>
      <c r="H9" s="40">
        <v>774.59</v>
      </c>
      <c r="I9" s="40">
        <v>508.24</v>
      </c>
    </row>
    <row r="10" spans="2:9" ht="12.75" customHeight="1">
      <c r="B10" s="9" t="s">
        <v>12</v>
      </c>
      <c r="C10" s="43">
        <v>8299.81</v>
      </c>
      <c r="D10" s="44">
        <v>4060.72</v>
      </c>
      <c r="E10" s="44">
        <v>4239.09</v>
      </c>
      <c r="F10" s="44">
        <v>4189.71</v>
      </c>
      <c r="G10" s="44">
        <v>1557.72</v>
      </c>
      <c r="H10" s="44">
        <v>774.59</v>
      </c>
      <c r="I10" s="44">
        <v>508.24</v>
      </c>
    </row>
    <row r="11" spans="2:9" ht="12.75" customHeight="1">
      <c r="B11" s="9" t="s">
        <v>13</v>
      </c>
      <c r="C11" s="40" t="s">
        <v>14</v>
      </c>
      <c r="D11" s="40" t="s">
        <v>14</v>
      </c>
      <c r="E11" s="40" t="s">
        <v>14</v>
      </c>
      <c r="F11" s="40" t="s">
        <v>14</v>
      </c>
      <c r="G11" s="40" t="s">
        <v>14</v>
      </c>
      <c r="H11" s="40" t="s">
        <v>14</v>
      </c>
      <c r="I11" s="40" t="s">
        <v>14</v>
      </c>
    </row>
    <row r="12" spans="2:9" ht="12.75" customHeight="1">
      <c r="B12" s="30"/>
      <c r="C12" s="32"/>
      <c r="D12" s="32"/>
      <c r="E12" s="32"/>
      <c r="F12" s="32"/>
      <c r="G12" s="32"/>
      <c r="H12" s="32"/>
      <c r="I12" s="32"/>
    </row>
    <row r="13" ht="15">
      <c r="C13" s="45"/>
    </row>
    <row r="16" ht="15" customHeight="1">
      <c r="B16" s="16" t="s">
        <v>16</v>
      </c>
    </row>
    <row r="17" spans="2:12" ht="12.75" customHeight="1">
      <c r="B17" s="46" t="s">
        <v>17</v>
      </c>
      <c r="C17" s="126" t="s">
        <v>18</v>
      </c>
      <c r="D17" s="126"/>
      <c r="E17" s="126" t="s">
        <v>19</v>
      </c>
      <c r="F17" s="126"/>
      <c r="G17" s="138" t="s">
        <v>34</v>
      </c>
      <c r="H17" s="139"/>
      <c r="I17" s="140"/>
      <c r="J17" s="34"/>
      <c r="K17" s="34"/>
      <c r="L17" s="34"/>
    </row>
    <row r="18" spans="2:12" s="35" customFormat="1" ht="25.5" customHeight="1">
      <c r="B18" s="47" t="s">
        <v>9</v>
      </c>
      <c r="C18" s="128" t="s">
        <v>20</v>
      </c>
      <c r="D18" s="128"/>
      <c r="E18" s="128" t="s">
        <v>52</v>
      </c>
      <c r="F18" s="128"/>
      <c r="G18" s="104" t="s">
        <v>53</v>
      </c>
      <c r="H18" s="105"/>
      <c r="I18" s="106"/>
      <c r="J18" s="34"/>
      <c r="K18" s="34"/>
      <c r="L18" s="34"/>
    </row>
    <row r="19" spans="2:12" s="35" customFormat="1" ht="26.25" customHeight="1">
      <c r="B19" s="47" t="s">
        <v>10</v>
      </c>
      <c r="C19" s="128" t="s">
        <v>22</v>
      </c>
      <c r="D19" s="128"/>
      <c r="E19" s="129" t="s">
        <v>54</v>
      </c>
      <c r="F19" s="130"/>
      <c r="G19" s="135" t="s">
        <v>55</v>
      </c>
      <c r="H19" s="136"/>
      <c r="I19" s="137"/>
      <c r="J19" s="34"/>
      <c r="K19" s="34"/>
      <c r="L19" s="34"/>
    </row>
    <row r="20" spans="2:12" s="35" customFormat="1" ht="25.5" customHeight="1">
      <c r="B20" s="47" t="s">
        <v>11</v>
      </c>
      <c r="C20" s="128" t="s">
        <v>24</v>
      </c>
      <c r="D20" s="128"/>
      <c r="E20" s="131"/>
      <c r="F20" s="132"/>
      <c r="G20" s="135" t="s">
        <v>56</v>
      </c>
      <c r="H20" s="136"/>
      <c r="I20" s="137"/>
      <c r="J20" s="34"/>
      <c r="K20" s="34"/>
      <c r="L20" s="34"/>
    </row>
    <row r="21" spans="2:12" s="35" customFormat="1" ht="25.5" customHeight="1">
      <c r="B21" s="47" t="s">
        <v>12</v>
      </c>
      <c r="C21" s="128" t="s">
        <v>20</v>
      </c>
      <c r="D21" s="128"/>
      <c r="E21" s="133"/>
      <c r="F21" s="134"/>
      <c r="G21" s="135" t="s">
        <v>57</v>
      </c>
      <c r="H21" s="136"/>
      <c r="I21" s="137"/>
      <c r="J21" s="34"/>
      <c r="K21" s="34"/>
      <c r="L21" s="34"/>
    </row>
    <row r="22" spans="2:12" s="35" customFormat="1" ht="12.75" customHeight="1">
      <c r="B22" s="47" t="s">
        <v>13</v>
      </c>
      <c r="C22" s="122" t="s">
        <v>20</v>
      </c>
      <c r="D22" s="122"/>
      <c r="E22" s="122" t="s">
        <v>14</v>
      </c>
      <c r="F22" s="123"/>
      <c r="G22" s="117" t="s">
        <v>14</v>
      </c>
      <c r="H22" s="124"/>
      <c r="I22" s="125"/>
      <c r="J22" s="34"/>
      <c r="K22" s="34"/>
      <c r="L22" s="34"/>
    </row>
    <row r="23" ht="12.75" customHeight="1"/>
    <row r="24" spans="2:6" ht="12.75" customHeight="1">
      <c r="B24" s="48" t="s">
        <v>1</v>
      </c>
      <c r="C24" s="126" t="s">
        <v>9</v>
      </c>
      <c r="D24" s="123"/>
      <c r="E24" s="126" t="s">
        <v>58</v>
      </c>
      <c r="F24" s="127"/>
    </row>
    <row r="25" spans="2:6" ht="12.75" customHeight="1">
      <c r="B25" s="47" t="s">
        <v>2</v>
      </c>
      <c r="C25" s="117" t="s">
        <v>43</v>
      </c>
      <c r="D25" s="118"/>
      <c r="E25" s="118"/>
      <c r="F25" s="119"/>
    </row>
    <row r="26" spans="2:6" ht="12.75" customHeight="1">
      <c r="B26" s="47" t="s">
        <v>3</v>
      </c>
      <c r="C26" s="117" t="s">
        <v>44</v>
      </c>
      <c r="D26" s="118"/>
      <c r="E26" s="118"/>
      <c r="F26" s="119"/>
    </row>
    <row r="27" spans="2:6" ht="12.75" customHeight="1">
      <c r="B27" s="47" t="s">
        <v>4</v>
      </c>
      <c r="C27" s="117" t="s">
        <v>45</v>
      </c>
      <c r="D27" s="118"/>
      <c r="E27" s="118"/>
      <c r="F27" s="119"/>
    </row>
    <row r="28" spans="2:6" ht="12.75" customHeight="1">
      <c r="B28" s="47" t="s">
        <v>5</v>
      </c>
      <c r="C28" s="117" t="s">
        <v>59</v>
      </c>
      <c r="D28" s="118"/>
      <c r="E28" s="118"/>
      <c r="F28" s="119"/>
    </row>
    <row r="29" spans="2:6" ht="12.75" customHeight="1">
      <c r="B29" s="47" t="s">
        <v>6</v>
      </c>
      <c r="C29" s="117" t="s">
        <v>60</v>
      </c>
      <c r="D29" s="118"/>
      <c r="E29" s="118"/>
      <c r="F29" s="119"/>
    </row>
    <row r="30" spans="2:6" ht="12.75" customHeight="1">
      <c r="B30" s="47" t="s">
        <v>7</v>
      </c>
      <c r="C30" s="117" t="s">
        <v>61</v>
      </c>
      <c r="D30" s="118"/>
      <c r="E30" s="118"/>
      <c r="F30" s="119"/>
    </row>
    <row r="31" spans="2:6" ht="88.5" customHeight="1">
      <c r="B31" s="49" t="s">
        <v>8</v>
      </c>
      <c r="C31" s="90" t="s">
        <v>62</v>
      </c>
      <c r="D31" s="91"/>
      <c r="E31" s="120" t="s">
        <v>8</v>
      </c>
      <c r="F31" s="121"/>
    </row>
  </sheetData>
  <sheetProtection/>
  <mergeCells count="28">
    <mergeCell ref="B3:I3"/>
    <mergeCell ref="H5:I5"/>
    <mergeCell ref="C17:D17"/>
    <mergeCell ref="E17:F17"/>
    <mergeCell ref="G17:I17"/>
    <mergeCell ref="C18:D18"/>
    <mergeCell ref="E18:F18"/>
    <mergeCell ref="G18:I18"/>
    <mergeCell ref="C19:D19"/>
    <mergeCell ref="E19:F21"/>
    <mergeCell ref="G19:I19"/>
    <mergeCell ref="C20:D20"/>
    <mergeCell ref="G20:I20"/>
    <mergeCell ref="C21:D21"/>
    <mergeCell ref="G21:I21"/>
    <mergeCell ref="C22:D22"/>
    <mergeCell ref="E22:F22"/>
    <mergeCell ref="G22:I22"/>
    <mergeCell ref="C24:D24"/>
    <mergeCell ref="E24:F24"/>
    <mergeCell ref="C25:F25"/>
    <mergeCell ref="C26:F26"/>
    <mergeCell ref="C27:F27"/>
    <mergeCell ref="C28:F28"/>
    <mergeCell ref="C29:F29"/>
    <mergeCell ref="C30:F30"/>
    <mergeCell ref="C31:D31"/>
    <mergeCell ref="E31:F3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O31"/>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2" width="10.7109375" style="0" customWidth="1"/>
  </cols>
  <sheetData>
    <row r="1" ht="12.75" customHeight="1"/>
    <row r="2" ht="12.75" customHeight="1">
      <c r="B2" s="2" t="s">
        <v>0</v>
      </c>
    </row>
    <row r="3" spans="2:9" ht="21" customHeight="1">
      <c r="B3" s="113" t="s">
        <v>64</v>
      </c>
      <c r="C3" s="114"/>
      <c r="D3" s="115"/>
      <c r="E3" s="115"/>
      <c r="F3" s="115"/>
      <c r="G3" s="115"/>
      <c r="H3" s="115"/>
      <c r="I3" s="116"/>
    </row>
    <row r="4" spans="2:3" ht="12.75" customHeight="1">
      <c r="B4" s="50"/>
      <c r="C4" s="50"/>
    </row>
    <row r="5" spans="2:9" ht="15" customHeight="1">
      <c r="B5" s="4" t="s">
        <v>15</v>
      </c>
      <c r="H5" s="93"/>
      <c r="I5" s="93"/>
    </row>
    <row r="6" spans="2:9" s="29" customFormat="1" ht="25.5">
      <c r="B6" s="5"/>
      <c r="C6" s="6" t="s">
        <v>2</v>
      </c>
      <c r="D6" s="6" t="s">
        <v>3</v>
      </c>
      <c r="E6" s="6" t="s">
        <v>4</v>
      </c>
      <c r="F6" s="6" t="s">
        <v>5</v>
      </c>
      <c r="G6" s="6" t="s">
        <v>6</v>
      </c>
      <c r="H6" s="6" t="s">
        <v>7</v>
      </c>
      <c r="I6" s="6" t="s">
        <v>8</v>
      </c>
    </row>
    <row r="7" spans="2:9" ht="12.75" customHeight="1">
      <c r="B7" s="7" t="s">
        <v>9</v>
      </c>
      <c r="C7" s="51">
        <v>4568</v>
      </c>
      <c r="D7" s="51">
        <v>2244</v>
      </c>
      <c r="E7" s="51">
        <v>2323</v>
      </c>
      <c r="F7" s="51">
        <v>1971</v>
      </c>
      <c r="G7" s="51">
        <v>1037</v>
      </c>
      <c r="H7" s="51">
        <v>528</v>
      </c>
      <c r="I7" s="51">
        <v>428</v>
      </c>
    </row>
    <row r="8" spans="2:9" ht="12.75" customHeight="1">
      <c r="B8" s="7" t="s">
        <v>10</v>
      </c>
      <c r="C8" s="51">
        <v>4568</v>
      </c>
      <c r="D8" s="51">
        <v>2244</v>
      </c>
      <c r="E8" s="51">
        <v>2323</v>
      </c>
      <c r="F8" s="51">
        <v>1971</v>
      </c>
      <c r="G8" s="51">
        <v>1037</v>
      </c>
      <c r="H8" s="51">
        <v>528</v>
      </c>
      <c r="I8" s="51">
        <v>428</v>
      </c>
    </row>
    <row r="9" spans="2:9" ht="12.75" customHeight="1">
      <c r="B9" s="7" t="s">
        <v>11</v>
      </c>
      <c r="C9" s="51">
        <v>4568</v>
      </c>
      <c r="D9" s="51">
        <v>2244</v>
      </c>
      <c r="E9" s="51">
        <v>2323</v>
      </c>
      <c r="F9" s="51">
        <v>1971</v>
      </c>
      <c r="G9" s="51">
        <v>1037</v>
      </c>
      <c r="H9" s="51">
        <v>528</v>
      </c>
      <c r="I9" s="51">
        <v>428</v>
      </c>
    </row>
    <row r="10" spans="2:9" ht="12.75" customHeight="1">
      <c r="B10" s="7" t="s">
        <v>12</v>
      </c>
      <c r="C10" s="51">
        <v>4568</v>
      </c>
      <c r="D10" s="51">
        <v>2244</v>
      </c>
      <c r="E10" s="51">
        <v>2323</v>
      </c>
      <c r="F10" s="51">
        <v>1971</v>
      </c>
      <c r="G10" s="51">
        <v>1037</v>
      </c>
      <c r="H10" s="51">
        <v>528</v>
      </c>
      <c r="I10" s="51">
        <v>428</v>
      </c>
    </row>
    <row r="11" spans="2:9" ht="12.75" customHeight="1">
      <c r="B11" s="7" t="s">
        <v>13</v>
      </c>
      <c r="C11" s="51">
        <v>4568</v>
      </c>
      <c r="D11" s="51">
        <v>2244</v>
      </c>
      <c r="E11" s="51">
        <v>2323</v>
      </c>
      <c r="F11" s="51">
        <v>1971</v>
      </c>
      <c r="G11" s="51">
        <v>1037</v>
      </c>
      <c r="H11" s="51">
        <v>528</v>
      </c>
      <c r="I11" s="51">
        <v>428</v>
      </c>
    </row>
    <row r="12" spans="2:9" ht="12.75" customHeight="1">
      <c r="B12" s="30"/>
      <c r="C12" s="32"/>
      <c r="D12" s="32"/>
      <c r="E12" s="32"/>
      <c r="F12" s="32"/>
      <c r="G12" s="32"/>
      <c r="H12" s="32"/>
      <c r="I12" s="32"/>
    </row>
    <row r="15" ht="15" customHeight="1">
      <c r="B15" s="16" t="s">
        <v>16</v>
      </c>
    </row>
    <row r="16" spans="2:15" ht="15">
      <c r="B16" s="17" t="s">
        <v>17</v>
      </c>
      <c r="C16" s="92" t="s">
        <v>18</v>
      </c>
      <c r="D16" s="92"/>
      <c r="E16" s="110" t="s">
        <v>19</v>
      </c>
      <c r="F16" s="111"/>
      <c r="G16" s="110" t="s">
        <v>34</v>
      </c>
      <c r="H16" s="149"/>
      <c r="I16" s="150"/>
      <c r="J16" s="34"/>
      <c r="K16" s="34"/>
      <c r="L16" s="34"/>
      <c r="M16" s="34"/>
      <c r="N16" s="34"/>
      <c r="O16" s="34"/>
    </row>
    <row r="17" spans="2:15" s="35" customFormat="1" ht="12.75" customHeight="1">
      <c r="B17" s="7" t="s">
        <v>9</v>
      </c>
      <c r="C17" s="145" t="s">
        <v>20</v>
      </c>
      <c r="D17" s="145"/>
      <c r="E17" s="107" t="s">
        <v>65</v>
      </c>
      <c r="F17" s="109"/>
      <c r="G17" s="107" t="s">
        <v>14</v>
      </c>
      <c r="H17" s="148"/>
      <c r="I17" s="121"/>
      <c r="J17" s="30"/>
      <c r="K17" s="30"/>
      <c r="L17" s="30"/>
      <c r="M17" s="30"/>
      <c r="N17" s="30"/>
      <c r="O17" s="30"/>
    </row>
    <row r="18" spans="2:15" s="35" customFormat="1" ht="36" customHeight="1">
      <c r="B18" s="7" t="s">
        <v>10</v>
      </c>
      <c r="C18" s="145" t="s">
        <v>22</v>
      </c>
      <c r="D18" s="145"/>
      <c r="E18" s="104" t="s">
        <v>66</v>
      </c>
      <c r="F18" s="106"/>
      <c r="G18" s="104" t="s">
        <v>67</v>
      </c>
      <c r="H18" s="148"/>
      <c r="I18" s="121"/>
      <c r="J18" s="30"/>
      <c r="K18" s="30"/>
      <c r="L18" s="30"/>
      <c r="M18" s="30"/>
      <c r="N18" s="30"/>
      <c r="O18" s="30"/>
    </row>
    <row r="19" spans="2:15" s="35" customFormat="1" ht="37.5" customHeight="1">
      <c r="B19" s="7" t="s">
        <v>11</v>
      </c>
      <c r="C19" s="145" t="s">
        <v>24</v>
      </c>
      <c r="D19" s="145"/>
      <c r="E19" s="104" t="s">
        <v>66</v>
      </c>
      <c r="F19" s="106"/>
      <c r="G19" s="104" t="s">
        <v>68</v>
      </c>
      <c r="H19" s="148"/>
      <c r="I19" s="121"/>
      <c r="J19" s="30"/>
      <c r="K19" s="30"/>
      <c r="L19" s="30"/>
      <c r="M19" s="30"/>
      <c r="N19" s="30"/>
      <c r="O19" s="30"/>
    </row>
    <row r="20" spans="2:15" s="35" customFormat="1" ht="26.25" customHeight="1">
      <c r="B20" s="7" t="s">
        <v>12</v>
      </c>
      <c r="C20" s="145" t="s">
        <v>20</v>
      </c>
      <c r="D20" s="145"/>
      <c r="E20" s="107" t="s">
        <v>69</v>
      </c>
      <c r="F20" s="109"/>
      <c r="G20" s="104" t="s">
        <v>70</v>
      </c>
      <c r="H20" s="146"/>
      <c r="I20" s="147"/>
      <c r="J20" s="30"/>
      <c r="K20" s="30"/>
      <c r="L20" s="30"/>
      <c r="M20" s="30"/>
      <c r="N20" s="30"/>
      <c r="O20" s="30"/>
    </row>
    <row r="21" spans="2:15" s="35" customFormat="1" ht="24.75" customHeight="1">
      <c r="B21" s="7" t="s">
        <v>13</v>
      </c>
      <c r="C21" s="145" t="s">
        <v>20</v>
      </c>
      <c r="D21" s="145"/>
      <c r="E21" s="104" t="s">
        <v>66</v>
      </c>
      <c r="F21" s="106"/>
      <c r="G21" s="107" t="s">
        <v>14</v>
      </c>
      <c r="H21" s="148"/>
      <c r="I21" s="121"/>
      <c r="J21" s="30"/>
      <c r="K21" s="30"/>
      <c r="L21" s="30"/>
      <c r="M21" s="30"/>
      <c r="N21" s="30"/>
      <c r="O21" s="30"/>
    </row>
    <row r="22" ht="12.75" customHeight="1"/>
    <row r="23" spans="2:4" ht="12.75" customHeight="1">
      <c r="B23" s="52"/>
      <c r="C23" s="53"/>
      <c r="D23" s="53"/>
    </row>
    <row r="24" spans="2:4" ht="12.75" customHeight="1">
      <c r="B24" s="37" t="s">
        <v>1</v>
      </c>
      <c r="C24" s="99" t="s">
        <v>26</v>
      </c>
      <c r="D24" s="100"/>
    </row>
    <row r="25" spans="2:4" ht="12.75" customHeight="1">
      <c r="B25" s="7" t="s">
        <v>2</v>
      </c>
      <c r="C25" s="143" t="s">
        <v>71</v>
      </c>
      <c r="D25" s="144"/>
    </row>
    <row r="26" spans="2:4" ht="12.75" customHeight="1">
      <c r="B26" s="7" t="s">
        <v>3</v>
      </c>
      <c r="C26" s="98" t="s">
        <v>72</v>
      </c>
      <c r="D26" s="98"/>
    </row>
    <row r="27" spans="2:4" ht="12.75" customHeight="1">
      <c r="B27" s="7" t="s">
        <v>4</v>
      </c>
      <c r="C27" s="98" t="s">
        <v>73</v>
      </c>
      <c r="D27" s="98"/>
    </row>
    <row r="28" spans="2:4" ht="25.5" customHeight="1">
      <c r="B28" s="7" t="s">
        <v>5</v>
      </c>
      <c r="C28" s="90" t="s">
        <v>74</v>
      </c>
      <c r="D28" s="91"/>
    </row>
    <row r="29" spans="2:4" ht="12.75" customHeight="1">
      <c r="B29" s="7" t="s">
        <v>6</v>
      </c>
      <c r="C29" s="98" t="s">
        <v>75</v>
      </c>
      <c r="D29" s="98"/>
    </row>
    <row r="30" spans="2:4" ht="24.75" customHeight="1">
      <c r="B30" s="7" t="s">
        <v>7</v>
      </c>
      <c r="C30" s="98" t="s">
        <v>76</v>
      </c>
      <c r="D30" s="98"/>
    </row>
    <row r="31" spans="2:4" ht="24.75" customHeight="1">
      <c r="B31" s="7" t="s">
        <v>8</v>
      </c>
      <c r="C31" s="98" t="s">
        <v>77</v>
      </c>
      <c r="D31" s="98"/>
    </row>
  </sheetData>
  <sheetProtection/>
  <mergeCells count="28">
    <mergeCell ref="B3:I3"/>
    <mergeCell ref="H5:I5"/>
    <mergeCell ref="C16:D16"/>
    <mergeCell ref="E16:F16"/>
    <mergeCell ref="G16:I16"/>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30:D30"/>
    <mergeCell ref="C31:D31"/>
    <mergeCell ref="C24:D24"/>
    <mergeCell ref="C25:D25"/>
    <mergeCell ref="C26:D26"/>
    <mergeCell ref="C27:D27"/>
    <mergeCell ref="C28:D28"/>
    <mergeCell ref="C29:D2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I32"/>
  <sheetViews>
    <sheetView zoomScalePageLayoutView="0" workbookViewId="0" topLeftCell="A1">
      <selection activeCell="B3" sqref="B3:I3"/>
    </sheetView>
  </sheetViews>
  <sheetFormatPr defaultColWidth="9.140625" defaultRowHeight="15"/>
  <cols>
    <col min="1" max="1" width="4.8515625" style="0" customWidth="1"/>
    <col min="2" max="2" width="19.8515625" style="0" customWidth="1"/>
    <col min="3" max="8" width="10.7109375" style="0" customWidth="1"/>
    <col min="9" max="9" width="12.7109375" style="0" customWidth="1"/>
    <col min="10" max="10" width="10.7109375" style="0" customWidth="1"/>
  </cols>
  <sheetData>
    <row r="1" ht="12.75" customHeight="1"/>
    <row r="2" ht="12.75" customHeight="1">
      <c r="B2" s="2" t="s">
        <v>0</v>
      </c>
    </row>
    <row r="3" spans="2:9" ht="19.5" customHeight="1">
      <c r="B3" s="113" t="s">
        <v>96</v>
      </c>
      <c r="C3" s="114"/>
      <c r="D3" s="115"/>
      <c r="E3" s="115"/>
      <c r="F3" s="115"/>
      <c r="G3" s="115"/>
      <c r="H3" s="115"/>
      <c r="I3" s="116"/>
    </row>
    <row r="4" spans="2:9" ht="12.75" customHeight="1">
      <c r="B4" s="54"/>
      <c r="C4" s="54"/>
      <c r="D4" s="55"/>
      <c r="E4" s="55"/>
      <c r="F4" s="55"/>
      <c r="G4" s="55"/>
      <c r="H4" s="55"/>
      <c r="I4" s="55"/>
    </row>
    <row r="5" spans="2:9" ht="15" customHeight="1">
      <c r="B5" s="4" t="s">
        <v>78</v>
      </c>
      <c r="H5" s="93"/>
      <c r="I5" s="93"/>
    </row>
    <row r="6" spans="2:9" s="29" customFormat="1" ht="25.5">
      <c r="B6" s="5"/>
      <c r="C6" s="6" t="s">
        <v>2</v>
      </c>
      <c r="D6" s="6" t="s">
        <v>3</v>
      </c>
      <c r="E6" s="6" t="s">
        <v>4</v>
      </c>
      <c r="F6" s="6" t="s">
        <v>5</v>
      </c>
      <c r="G6" s="6" t="s">
        <v>6</v>
      </c>
      <c r="H6" s="6" t="s">
        <v>7</v>
      </c>
      <c r="I6" s="6" t="s">
        <v>8</v>
      </c>
    </row>
    <row r="7" spans="2:9" ht="12.75" customHeight="1">
      <c r="B7" s="56" t="s">
        <v>9</v>
      </c>
      <c r="C7" s="11">
        <v>4585</v>
      </c>
      <c r="D7" s="11">
        <v>2228</v>
      </c>
      <c r="E7" s="11">
        <v>2357</v>
      </c>
      <c r="F7" s="11">
        <v>1133</v>
      </c>
      <c r="G7" s="11">
        <v>1286</v>
      </c>
      <c r="H7" s="11">
        <v>522</v>
      </c>
      <c r="I7" s="8" t="s">
        <v>14</v>
      </c>
    </row>
    <row r="8" spans="2:9" ht="12.75" customHeight="1">
      <c r="B8" s="56" t="s">
        <v>10</v>
      </c>
      <c r="C8" s="11">
        <v>4354</v>
      </c>
      <c r="D8" s="11">
        <v>2111</v>
      </c>
      <c r="E8" s="11">
        <v>2243</v>
      </c>
      <c r="F8" s="11">
        <v>1183</v>
      </c>
      <c r="G8" s="11">
        <v>1241</v>
      </c>
      <c r="H8" s="11">
        <v>439</v>
      </c>
      <c r="I8" s="8" t="s">
        <v>14</v>
      </c>
    </row>
    <row r="9" spans="2:9" ht="12.75" customHeight="1">
      <c r="B9" s="56" t="s">
        <v>11</v>
      </c>
      <c r="C9" s="11">
        <v>4354</v>
      </c>
      <c r="D9" s="11">
        <v>2111</v>
      </c>
      <c r="E9" s="11">
        <v>2243</v>
      </c>
      <c r="F9" s="11">
        <v>1183</v>
      </c>
      <c r="G9" s="11">
        <v>1241</v>
      </c>
      <c r="H9" s="11">
        <v>439</v>
      </c>
      <c r="I9" s="8" t="s">
        <v>14</v>
      </c>
    </row>
    <row r="10" spans="2:9" ht="12.75" customHeight="1">
      <c r="B10" s="56" t="s">
        <v>12</v>
      </c>
      <c r="C10" s="11">
        <v>4412</v>
      </c>
      <c r="D10" s="11">
        <v>2144</v>
      </c>
      <c r="E10" s="11">
        <v>2268</v>
      </c>
      <c r="F10" s="11">
        <v>1957</v>
      </c>
      <c r="G10" s="11">
        <v>1226</v>
      </c>
      <c r="H10" s="11">
        <v>462</v>
      </c>
      <c r="I10" s="8" t="s">
        <v>14</v>
      </c>
    </row>
    <row r="11" spans="2:9" ht="12.75" customHeight="1">
      <c r="B11" s="56" t="s">
        <v>13</v>
      </c>
      <c r="C11" s="11">
        <v>4354</v>
      </c>
      <c r="D11" s="11">
        <v>2111</v>
      </c>
      <c r="E11" s="11">
        <v>2243</v>
      </c>
      <c r="F11" s="11">
        <v>1183</v>
      </c>
      <c r="G11" s="11">
        <v>1241</v>
      </c>
      <c r="H11" s="11">
        <v>439</v>
      </c>
      <c r="I11" s="8" t="s">
        <v>14</v>
      </c>
    </row>
    <row r="12" spans="2:9" ht="12.75" customHeight="1">
      <c r="B12" s="30"/>
      <c r="C12" s="58"/>
      <c r="D12" s="58"/>
      <c r="E12" s="58"/>
      <c r="F12" s="58"/>
      <c r="G12" s="58"/>
      <c r="H12" s="58"/>
      <c r="I12" s="58"/>
    </row>
    <row r="13" spans="2:9" ht="12.75" customHeight="1">
      <c r="B13" s="30"/>
      <c r="C13" s="58"/>
      <c r="D13" s="58"/>
      <c r="E13" s="58"/>
      <c r="F13" s="58"/>
      <c r="G13" s="58"/>
      <c r="H13" s="58"/>
      <c r="I13" s="58"/>
    </row>
    <row r="14" spans="2:9" ht="12.75" customHeight="1">
      <c r="B14" s="30"/>
      <c r="C14" s="58"/>
      <c r="D14" s="58"/>
      <c r="E14" s="58"/>
      <c r="F14" s="58"/>
      <c r="G14" s="58"/>
      <c r="H14" s="58"/>
      <c r="I14" s="58"/>
    </row>
    <row r="15" spans="2:9" ht="12.75" customHeight="1">
      <c r="B15" s="30"/>
      <c r="C15" s="58"/>
      <c r="D15" s="58"/>
      <c r="E15" s="58"/>
      <c r="F15" s="58"/>
      <c r="G15" s="58"/>
      <c r="H15" s="58"/>
      <c r="I15" s="58"/>
    </row>
    <row r="16" ht="15" customHeight="1">
      <c r="B16" s="16" t="s">
        <v>16</v>
      </c>
    </row>
    <row r="17" spans="2:7" ht="15">
      <c r="B17" s="17" t="s">
        <v>17</v>
      </c>
      <c r="C17" s="92" t="s">
        <v>18</v>
      </c>
      <c r="D17" s="92"/>
      <c r="E17" s="92" t="s">
        <v>19</v>
      </c>
      <c r="F17" s="92"/>
      <c r="G17" s="92"/>
    </row>
    <row r="18" spans="2:7" s="35" customFormat="1" ht="24.75" customHeight="1">
      <c r="B18" s="7" t="s">
        <v>9</v>
      </c>
      <c r="C18" s="89" t="s">
        <v>20</v>
      </c>
      <c r="D18" s="89"/>
      <c r="E18" s="98" t="s">
        <v>79</v>
      </c>
      <c r="F18" s="98"/>
      <c r="G18" s="98"/>
    </row>
    <row r="19" spans="2:7" s="35" customFormat="1" ht="12.75" customHeight="1">
      <c r="B19" s="7" t="s">
        <v>10</v>
      </c>
      <c r="C19" s="89" t="s">
        <v>22</v>
      </c>
      <c r="D19" s="89"/>
      <c r="E19" s="98" t="s">
        <v>80</v>
      </c>
      <c r="F19" s="98"/>
      <c r="G19" s="98"/>
    </row>
    <row r="20" spans="2:7" s="35" customFormat="1" ht="12.75" customHeight="1">
      <c r="B20" s="7" t="s">
        <v>11</v>
      </c>
      <c r="C20" s="89" t="s">
        <v>24</v>
      </c>
      <c r="D20" s="89"/>
      <c r="E20" s="98" t="s">
        <v>80</v>
      </c>
      <c r="F20" s="98"/>
      <c r="G20" s="98"/>
    </row>
    <row r="21" spans="2:7" s="35" customFormat="1" ht="24.75" customHeight="1">
      <c r="B21" s="7" t="s">
        <v>12</v>
      </c>
      <c r="C21" s="89" t="s">
        <v>20</v>
      </c>
      <c r="D21" s="89"/>
      <c r="E21" s="98" t="s">
        <v>81</v>
      </c>
      <c r="F21" s="98"/>
      <c r="G21" s="98"/>
    </row>
    <row r="22" spans="2:7" s="35" customFormat="1" ht="24.75" customHeight="1">
      <c r="B22" s="7" t="s">
        <v>13</v>
      </c>
      <c r="C22" s="89" t="s">
        <v>20</v>
      </c>
      <c r="D22" s="89"/>
      <c r="E22" s="98" t="s">
        <v>82</v>
      </c>
      <c r="F22" s="98"/>
      <c r="G22" s="98"/>
    </row>
    <row r="25" spans="2:8" ht="15">
      <c r="B25" s="21" t="s">
        <v>1</v>
      </c>
      <c r="C25" s="92" t="s">
        <v>83</v>
      </c>
      <c r="D25" s="92"/>
      <c r="E25" s="110" t="s">
        <v>12</v>
      </c>
      <c r="F25" s="112"/>
      <c r="G25" s="112" t="s">
        <v>84</v>
      </c>
      <c r="H25" s="111"/>
    </row>
    <row r="26" spans="2:8" ht="12.75" customHeight="1">
      <c r="B26" s="7" t="s">
        <v>2</v>
      </c>
      <c r="C26" s="143" t="s">
        <v>85</v>
      </c>
      <c r="D26" s="144"/>
      <c r="E26" s="159" t="s">
        <v>86</v>
      </c>
      <c r="F26" s="161"/>
      <c r="G26" s="159" t="s">
        <v>71</v>
      </c>
      <c r="H26" s="161"/>
    </row>
    <row r="27" spans="2:8" ht="12.75" customHeight="1">
      <c r="B27" s="7" t="s">
        <v>3</v>
      </c>
      <c r="C27" s="90" t="s">
        <v>87</v>
      </c>
      <c r="D27" s="91"/>
      <c r="E27" s="156" t="s">
        <v>88</v>
      </c>
      <c r="F27" s="157"/>
      <c r="G27" s="156" t="s">
        <v>72</v>
      </c>
      <c r="H27" s="158"/>
    </row>
    <row r="28" spans="2:8" ht="12.75" customHeight="1">
      <c r="B28" s="7" t="s">
        <v>4</v>
      </c>
      <c r="C28" s="90" t="s">
        <v>89</v>
      </c>
      <c r="D28" s="91"/>
      <c r="E28" s="159" t="s">
        <v>90</v>
      </c>
      <c r="F28" s="160"/>
      <c r="G28" s="159" t="s">
        <v>73</v>
      </c>
      <c r="H28" s="161"/>
    </row>
    <row r="29" spans="2:8" ht="24.75" customHeight="1">
      <c r="B29" s="7" t="s">
        <v>5</v>
      </c>
      <c r="C29" s="98" t="s">
        <v>91</v>
      </c>
      <c r="D29" s="98"/>
      <c r="E29" s="151" t="s">
        <v>92</v>
      </c>
      <c r="F29" s="152"/>
      <c r="G29" s="151" t="s">
        <v>93</v>
      </c>
      <c r="H29" s="153"/>
    </row>
    <row r="30" spans="2:8" ht="12" customHeight="1">
      <c r="B30" s="7" t="s">
        <v>6</v>
      </c>
      <c r="C30" s="154" t="s">
        <v>94</v>
      </c>
      <c r="D30" s="154"/>
      <c r="E30" s="155"/>
      <c r="F30" s="155"/>
      <c r="G30" s="155"/>
      <c r="H30" s="155"/>
    </row>
    <row r="31" spans="2:8" ht="12" customHeight="1">
      <c r="B31" s="7" t="s">
        <v>7</v>
      </c>
      <c r="C31" s="154" t="s">
        <v>95</v>
      </c>
      <c r="D31" s="154"/>
      <c r="E31" s="155"/>
      <c r="F31" s="155"/>
      <c r="G31" s="155"/>
      <c r="H31" s="155"/>
    </row>
    <row r="32" spans="2:8" ht="12" customHeight="1">
      <c r="B32" s="7" t="s">
        <v>8</v>
      </c>
      <c r="C32" s="154" t="s">
        <v>14</v>
      </c>
      <c r="D32" s="154"/>
      <c r="E32" s="155"/>
      <c r="F32" s="155"/>
      <c r="G32" s="155"/>
      <c r="H32" s="155"/>
    </row>
  </sheetData>
  <sheetProtection/>
  <mergeCells count="32">
    <mergeCell ref="B3:I3"/>
    <mergeCell ref="H5:I5"/>
    <mergeCell ref="C17:D17"/>
    <mergeCell ref="E17:G17"/>
    <mergeCell ref="C18:D18"/>
    <mergeCell ref="E18:G18"/>
    <mergeCell ref="C19:D19"/>
    <mergeCell ref="E19:G19"/>
    <mergeCell ref="C20:D20"/>
    <mergeCell ref="E20:G20"/>
    <mergeCell ref="C21:D21"/>
    <mergeCell ref="E21:G21"/>
    <mergeCell ref="C22:D22"/>
    <mergeCell ref="E22:G22"/>
    <mergeCell ref="C25:D25"/>
    <mergeCell ref="E25:F25"/>
    <mergeCell ref="G25:H25"/>
    <mergeCell ref="C26:D26"/>
    <mergeCell ref="E26:F26"/>
    <mergeCell ref="G26:H26"/>
    <mergeCell ref="C27:D27"/>
    <mergeCell ref="E27:F27"/>
    <mergeCell ref="G27:H27"/>
    <mergeCell ref="C28:D28"/>
    <mergeCell ref="E28:F28"/>
    <mergeCell ref="G28:H28"/>
    <mergeCell ref="C29:D29"/>
    <mergeCell ref="E29:F29"/>
    <mergeCell ref="G29:H29"/>
    <mergeCell ref="C30:H30"/>
    <mergeCell ref="C31:H31"/>
    <mergeCell ref="C32:H3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I31"/>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0" width="10.7109375" style="0" customWidth="1"/>
  </cols>
  <sheetData>
    <row r="2" ht="15">
      <c r="B2" s="2" t="s">
        <v>0</v>
      </c>
    </row>
    <row r="3" spans="2:9" ht="21" customHeight="1">
      <c r="B3" s="113" t="s">
        <v>97</v>
      </c>
      <c r="C3" s="114"/>
      <c r="D3" s="115"/>
      <c r="E3" s="115"/>
      <c r="F3" s="115"/>
      <c r="G3" s="115"/>
      <c r="H3" s="115"/>
      <c r="I3" s="116"/>
    </row>
    <row r="4" spans="2:9" ht="12.75" customHeight="1">
      <c r="B4" s="54"/>
      <c r="C4" s="54"/>
      <c r="D4" s="55"/>
      <c r="E4" s="55"/>
      <c r="F4" s="55"/>
      <c r="G4" s="55"/>
      <c r="H4" s="55"/>
      <c r="I4" s="55"/>
    </row>
    <row r="5" spans="2:9" ht="15" customHeight="1">
      <c r="B5" s="4" t="s">
        <v>15</v>
      </c>
      <c r="H5" s="93"/>
      <c r="I5" s="93"/>
    </row>
    <row r="6" spans="2:9" s="29" customFormat="1" ht="25.5">
      <c r="B6" s="5"/>
      <c r="C6" s="6" t="s">
        <v>2</v>
      </c>
      <c r="D6" s="6" t="s">
        <v>3</v>
      </c>
      <c r="E6" s="6" t="s">
        <v>4</v>
      </c>
      <c r="F6" s="6" t="s">
        <v>5</v>
      </c>
      <c r="G6" s="6" t="s">
        <v>6</v>
      </c>
      <c r="H6" s="6" t="s">
        <v>7</v>
      </c>
      <c r="I6" s="6" t="s">
        <v>8</v>
      </c>
    </row>
    <row r="7" spans="2:9" ht="12.75" customHeight="1">
      <c r="B7" s="7" t="s">
        <v>9</v>
      </c>
      <c r="C7" s="11">
        <v>46240</v>
      </c>
      <c r="D7" s="11">
        <v>22170</v>
      </c>
      <c r="E7" s="11">
        <v>24070</v>
      </c>
      <c r="F7" s="11">
        <v>16200</v>
      </c>
      <c r="G7" s="11">
        <v>14280</v>
      </c>
      <c r="H7" s="11">
        <v>9760</v>
      </c>
      <c r="I7" s="8" t="s">
        <v>14</v>
      </c>
    </row>
    <row r="8" spans="2:9" ht="12.75" customHeight="1">
      <c r="B8" s="7" t="s">
        <v>10</v>
      </c>
      <c r="C8" s="11">
        <v>48322</v>
      </c>
      <c r="D8" s="11">
        <v>23210</v>
      </c>
      <c r="E8" s="11">
        <v>25100</v>
      </c>
      <c r="F8" s="11">
        <v>29442</v>
      </c>
      <c r="G8" s="11">
        <v>15309</v>
      </c>
      <c r="H8" s="11">
        <v>10668</v>
      </c>
      <c r="I8" s="8" t="s">
        <v>14</v>
      </c>
    </row>
    <row r="9" spans="2:9" ht="12.75" customHeight="1">
      <c r="B9" s="7" t="s">
        <v>11</v>
      </c>
      <c r="C9" s="11">
        <v>48322</v>
      </c>
      <c r="D9" s="11">
        <v>23210</v>
      </c>
      <c r="E9" s="11">
        <v>25111</v>
      </c>
      <c r="F9" s="11">
        <v>29442</v>
      </c>
      <c r="G9" s="11">
        <v>15309</v>
      </c>
      <c r="H9" s="11">
        <v>10668</v>
      </c>
      <c r="I9" s="8" t="s">
        <v>14</v>
      </c>
    </row>
    <row r="10" spans="2:9" ht="12.75" customHeight="1">
      <c r="B10" s="7" t="s">
        <v>12</v>
      </c>
      <c r="C10" s="11">
        <v>48120</v>
      </c>
      <c r="D10" s="11">
        <v>23046</v>
      </c>
      <c r="E10" s="11">
        <v>25092</v>
      </c>
      <c r="F10" s="11">
        <v>29176</v>
      </c>
      <c r="G10" s="11">
        <v>15106</v>
      </c>
      <c r="H10" s="11">
        <v>10656</v>
      </c>
      <c r="I10" s="8" t="s">
        <v>14</v>
      </c>
    </row>
    <row r="11" spans="2:9" ht="12.75" customHeight="1">
      <c r="B11" s="7" t="s">
        <v>13</v>
      </c>
      <c r="C11" s="8" t="s">
        <v>14</v>
      </c>
      <c r="D11" s="8" t="s">
        <v>14</v>
      </c>
      <c r="E11" s="8" t="s">
        <v>14</v>
      </c>
      <c r="F11" s="8" t="s">
        <v>14</v>
      </c>
      <c r="G11" s="8" t="s">
        <v>14</v>
      </c>
      <c r="H11" s="8" t="s">
        <v>14</v>
      </c>
      <c r="I11" s="8" t="s">
        <v>14</v>
      </c>
    </row>
    <row r="12" spans="2:9" ht="12.75" customHeight="1">
      <c r="B12" s="59"/>
      <c r="C12" s="58"/>
      <c r="D12" s="58"/>
      <c r="E12" s="58"/>
      <c r="F12" s="58"/>
      <c r="G12" s="58"/>
      <c r="H12" s="58"/>
      <c r="I12" s="58"/>
    </row>
    <row r="13" spans="2:9" ht="12.75" customHeight="1">
      <c r="B13" s="59"/>
      <c r="C13" s="58"/>
      <c r="D13" s="58"/>
      <c r="E13" s="58"/>
      <c r="F13" s="58"/>
      <c r="G13" s="58"/>
      <c r="H13" s="58"/>
      <c r="I13" s="58"/>
    </row>
    <row r="14" spans="2:9" ht="12.75" customHeight="1">
      <c r="B14" s="59"/>
      <c r="C14" s="58"/>
      <c r="D14" s="58"/>
      <c r="E14" s="58"/>
      <c r="F14" s="58"/>
      <c r="G14" s="58"/>
      <c r="H14" s="58"/>
      <c r="I14" s="58"/>
    </row>
    <row r="15" spans="2:9" ht="12.75" customHeight="1">
      <c r="B15" s="59"/>
      <c r="C15" s="58"/>
      <c r="D15" s="58"/>
      <c r="E15" s="58"/>
      <c r="F15" s="58"/>
      <c r="G15" s="58"/>
      <c r="H15" s="58"/>
      <c r="I15" s="58"/>
    </row>
    <row r="16" ht="15" customHeight="1">
      <c r="B16" s="16" t="s">
        <v>16</v>
      </c>
    </row>
    <row r="17" spans="2:9" ht="15">
      <c r="B17" s="17" t="s">
        <v>17</v>
      </c>
      <c r="C17" s="92" t="s">
        <v>18</v>
      </c>
      <c r="D17" s="92"/>
      <c r="E17" s="110" t="s">
        <v>19</v>
      </c>
      <c r="F17" s="111"/>
      <c r="G17" s="92" t="s">
        <v>34</v>
      </c>
      <c r="H17" s="92"/>
      <c r="I17" s="92"/>
    </row>
    <row r="18" spans="2:9" s="35" customFormat="1" ht="12.75" customHeight="1">
      <c r="B18" s="7" t="s">
        <v>9</v>
      </c>
      <c r="C18" s="89" t="s">
        <v>20</v>
      </c>
      <c r="D18" s="89"/>
      <c r="E18" s="102" t="s">
        <v>98</v>
      </c>
      <c r="F18" s="103"/>
      <c r="G18" s="89" t="s">
        <v>99</v>
      </c>
      <c r="H18" s="89"/>
      <c r="I18" s="89"/>
    </row>
    <row r="19" spans="2:9" s="35" customFormat="1" ht="12.75" customHeight="1">
      <c r="B19" s="7" t="s">
        <v>10</v>
      </c>
      <c r="C19" s="89" t="s">
        <v>22</v>
      </c>
      <c r="D19" s="89"/>
      <c r="E19" s="102" t="s">
        <v>100</v>
      </c>
      <c r="F19" s="103"/>
      <c r="G19" s="89" t="s">
        <v>101</v>
      </c>
      <c r="H19" s="89"/>
      <c r="I19" s="89"/>
    </row>
    <row r="20" spans="2:9" s="35" customFormat="1" ht="12.75" customHeight="1">
      <c r="B20" s="7" t="s">
        <v>11</v>
      </c>
      <c r="C20" s="89" t="s">
        <v>24</v>
      </c>
      <c r="D20" s="89"/>
      <c r="E20" s="102" t="s">
        <v>102</v>
      </c>
      <c r="F20" s="103"/>
      <c r="G20" s="89" t="s">
        <v>14</v>
      </c>
      <c r="H20" s="89"/>
      <c r="I20" s="89"/>
    </row>
    <row r="21" spans="2:9" s="35" customFormat="1" ht="25.5" customHeight="1">
      <c r="B21" s="7" t="s">
        <v>12</v>
      </c>
      <c r="C21" s="89" t="s">
        <v>20</v>
      </c>
      <c r="D21" s="89"/>
      <c r="E21" s="90" t="s">
        <v>103</v>
      </c>
      <c r="F21" s="91"/>
      <c r="G21" s="89" t="s">
        <v>104</v>
      </c>
      <c r="H21" s="89"/>
      <c r="I21" s="89"/>
    </row>
    <row r="22" spans="2:9" s="35" customFormat="1" ht="12.75" customHeight="1">
      <c r="B22" s="7" t="s">
        <v>13</v>
      </c>
      <c r="C22" s="89" t="s">
        <v>20</v>
      </c>
      <c r="D22" s="89"/>
      <c r="E22" s="102" t="s">
        <v>14</v>
      </c>
      <c r="F22" s="103"/>
      <c r="G22" s="89" t="s">
        <v>105</v>
      </c>
      <c r="H22" s="89"/>
      <c r="I22" s="89"/>
    </row>
    <row r="24" spans="2:8" ht="15">
      <c r="B24" s="37" t="s">
        <v>1</v>
      </c>
      <c r="C24" s="99" t="s">
        <v>9</v>
      </c>
      <c r="D24" s="100"/>
      <c r="E24" s="165" t="s">
        <v>10</v>
      </c>
      <c r="F24" s="166"/>
      <c r="G24" s="167" t="s">
        <v>106</v>
      </c>
      <c r="H24" s="166"/>
    </row>
    <row r="25" spans="2:8" ht="12" customHeight="1">
      <c r="B25" s="7" t="s">
        <v>2</v>
      </c>
      <c r="C25" s="89" t="s">
        <v>43</v>
      </c>
      <c r="D25" s="89"/>
      <c r="E25" s="89"/>
      <c r="F25" s="89"/>
      <c r="G25" s="89"/>
      <c r="H25" s="89"/>
    </row>
    <row r="26" spans="2:8" ht="12" customHeight="1">
      <c r="B26" s="7" t="s">
        <v>3</v>
      </c>
      <c r="C26" s="89" t="s">
        <v>44</v>
      </c>
      <c r="D26" s="89"/>
      <c r="E26" s="89"/>
      <c r="F26" s="89"/>
      <c r="G26" s="89"/>
      <c r="H26" s="89"/>
    </row>
    <row r="27" spans="2:8" ht="12" customHeight="1">
      <c r="B27" s="7" t="s">
        <v>4</v>
      </c>
      <c r="C27" s="89" t="s">
        <v>45</v>
      </c>
      <c r="D27" s="89"/>
      <c r="E27" s="89"/>
      <c r="F27" s="89"/>
      <c r="G27" s="89"/>
      <c r="H27" s="89"/>
    </row>
    <row r="28" spans="2:8" ht="24.75" customHeight="1">
      <c r="B28" s="7" t="s">
        <v>5</v>
      </c>
      <c r="C28" s="162" t="s">
        <v>107</v>
      </c>
      <c r="D28" s="163"/>
      <c r="E28" s="164" t="s">
        <v>108</v>
      </c>
      <c r="F28" s="164"/>
      <c r="G28" s="162" t="s">
        <v>109</v>
      </c>
      <c r="H28" s="163"/>
    </row>
    <row r="29" spans="2:8" ht="12.75" customHeight="1">
      <c r="B29" s="7" t="s">
        <v>6</v>
      </c>
      <c r="C29" s="89" t="s">
        <v>94</v>
      </c>
      <c r="D29" s="89"/>
      <c r="E29" s="89"/>
      <c r="F29" s="89"/>
      <c r="G29" s="89"/>
      <c r="H29" s="89"/>
    </row>
    <row r="30" spans="2:8" ht="12.75" customHeight="1">
      <c r="B30" s="7" t="s">
        <v>7</v>
      </c>
      <c r="C30" s="89" t="s">
        <v>110</v>
      </c>
      <c r="D30" s="89"/>
      <c r="E30" s="89"/>
      <c r="F30" s="89"/>
      <c r="G30" s="89"/>
      <c r="H30" s="89"/>
    </row>
    <row r="31" spans="2:8" ht="12.75" customHeight="1">
      <c r="B31" s="7" t="s">
        <v>8</v>
      </c>
      <c r="C31" s="89" t="s">
        <v>14</v>
      </c>
      <c r="D31" s="89"/>
      <c r="E31" s="89" t="s">
        <v>14</v>
      </c>
      <c r="F31" s="89"/>
      <c r="G31" s="89" t="s">
        <v>14</v>
      </c>
      <c r="H31" s="89"/>
    </row>
  </sheetData>
  <sheetProtection/>
  <mergeCells count="34">
    <mergeCell ref="B3:I3"/>
    <mergeCell ref="H5:I5"/>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22:D22"/>
    <mergeCell ref="E22:F22"/>
    <mergeCell ref="G22:I22"/>
    <mergeCell ref="C24:D24"/>
    <mergeCell ref="E24:F24"/>
    <mergeCell ref="G24:H24"/>
    <mergeCell ref="C25:H25"/>
    <mergeCell ref="C26:H26"/>
    <mergeCell ref="C27:H27"/>
    <mergeCell ref="C28:D28"/>
    <mergeCell ref="E28:F28"/>
    <mergeCell ref="G28:H28"/>
    <mergeCell ref="C29:H29"/>
    <mergeCell ref="C30:H30"/>
    <mergeCell ref="C31:D31"/>
    <mergeCell ref="E31:F31"/>
    <mergeCell ref="G31:H3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L45"/>
  <sheetViews>
    <sheetView zoomScalePageLayoutView="0" workbookViewId="0" topLeftCell="A1">
      <selection activeCell="B3" sqref="B3:I3"/>
    </sheetView>
  </sheetViews>
  <sheetFormatPr defaultColWidth="9.140625" defaultRowHeight="15"/>
  <cols>
    <col min="1" max="1" width="4.8515625" style="0" customWidth="1"/>
    <col min="2" max="2" width="19.8515625" style="0" customWidth="1"/>
    <col min="3" max="8" width="10.7109375" style="0" customWidth="1"/>
    <col min="9" max="9" width="12.7109375" style="0" customWidth="1"/>
    <col min="10" max="12" width="10.7109375" style="0" customWidth="1"/>
  </cols>
  <sheetData>
    <row r="1" ht="12.75" customHeight="1"/>
    <row r="2" spans="2:9" ht="12.75" customHeight="1">
      <c r="B2" s="2" t="s">
        <v>0</v>
      </c>
      <c r="E2" s="27"/>
      <c r="I2" s="27"/>
    </row>
    <row r="3" spans="2:9" s="35" customFormat="1" ht="20.25" customHeight="1">
      <c r="B3" s="113" t="s">
        <v>111</v>
      </c>
      <c r="C3" s="114"/>
      <c r="D3" s="115"/>
      <c r="E3" s="115"/>
      <c r="F3" s="115"/>
      <c r="G3" s="115"/>
      <c r="H3" s="115"/>
      <c r="I3" s="116"/>
    </row>
    <row r="4" spans="2:9" s="35" customFormat="1" ht="12.75" customHeight="1">
      <c r="B4" s="60"/>
      <c r="C4" s="60"/>
      <c r="D4" s="61"/>
      <c r="E4" s="61"/>
      <c r="F4" s="61"/>
      <c r="G4" s="61"/>
      <c r="H4" s="61"/>
      <c r="I4" s="61"/>
    </row>
    <row r="5" spans="2:9" ht="15" customHeight="1">
      <c r="B5" s="4" t="s">
        <v>15</v>
      </c>
      <c r="H5" s="93"/>
      <c r="I5" s="93"/>
    </row>
    <row r="6" spans="2:9" s="29" customFormat="1" ht="25.5">
      <c r="B6" s="5"/>
      <c r="C6" s="6" t="s">
        <v>2</v>
      </c>
      <c r="D6" s="6" t="s">
        <v>3</v>
      </c>
      <c r="E6" s="6" t="s">
        <v>4</v>
      </c>
      <c r="F6" s="6" t="s">
        <v>5</v>
      </c>
      <c r="G6" s="6" t="s">
        <v>6</v>
      </c>
      <c r="H6" s="6" t="s">
        <v>7</v>
      </c>
      <c r="I6" s="6" t="s">
        <v>8</v>
      </c>
    </row>
    <row r="7" spans="2:9" ht="12.75" customHeight="1">
      <c r="B7" s="56" t="s">
        <v>9</v>
      </c>
      <c r="C7" s="62">
        <v>34522</v>
      </c>
      <c r="D7" s="62">
        <v>17241</v>
      </c>
      <c r="E7" s="62">
        <v>17280</v>
      </c>
      <c r="F7" s="62">
        <v>15614</v>
      </c>
      <c r="G7" s="62">
        <v>12469</v>
      </c>
      <c r="H7" s="62">
        <v>20548</v>
      </c>
      <c r="I7" s="62">
        <v>16794</v>
      </c>
    </row>
    <row r="8" spans="2:9" ht="12.75" customHeight="1">
      <c r="B8" s="56" t="s">
        <v>10</v>
      </c>
      <c r="C8" s="62">
        <v>64721</v>
      </c>
      <c r="D8" s="62">
        <v>31004</v>
      </c>
      <c r="E8" s="62">
        <v>33717</v>
      </c>
      <c r="F8" s="62">
        <v>35277</v>
      </c>
      <c r="G8" s="62">
        <v>12663</v>
      </c>
      <c r="H8" s="62">
        <v>8805</v>
      </c>
      <c r="I8" s="62">
        <v>3782</v>
      </c>
    </row>
    <row r="9" spans="2:9" ht="12.75" customHeight="1">
      <c r="B9" s="56" t="s">
        <v>11</v>
      </c>
      <c r="C9" s="62">
        <v>64720</v>
      </c>
      <c r="D9" s="62">
        <v>31000</v>
      </c>
      <c r="E9" s="62">
        <v>33720</v>
      </c>
      <c r="F9" s="62">
        <v>35238</v>
      </c>
      <c r="G9" s="62">
        <v>12660</v>
      </c>
      <c r="H9" s="62">
        <v>8780</v>
      </c>
      <c r="I9" s="62">
        <v>4240</v>
      </c>
    </row>
    <row r="10" spans="2:9" ht="12.75" customHeight="1">
      <c r="B10" s="56" t="s">
        <v>12</v>
      </c>
      <c r="C10" s="62">
        <v>64720</v>
      </c>
      <c r="D10" s="62">
        <v>31000</v>
      </c>
      <c r="E10" s="62">
        <v>33720</v>
      </c>
      <c r="F10" s="62">
        <v>35310</v>
      </c>
      <c r="G10" s="62">
        <v>12660</v>
      </c>
      <c r="H10" s="62">
        <v>9090</v>
      </c>
      <c r="I10" s="62">
        <v>4200</v>
      </c>
    </row>
    <row r="11" spans="2:9" ht="12.75" customHeight="1">
      <c r="B11" s="56" t="s">
        <v>13</v>
      </c>
      <c r="C11" s="62">
        <v>64720</v>
      </c>
      <c r="D11" s="62">
        <v>31000</v>
      </c>
      <c r="E11" s="62">
        <v>33720</v>
      </c>
      <c r="F11" s="62">
        <v>35280</v>
      </c>
      <c r="G11" s="62">
        <v>12660</v>
      </c>
      <c r="H11" s="62">
        <v>8780</v>
      </c>
      <c r="I11" s="62">
        <v>4240</v>
      </c>
    </row>
    <row r="12" spans="2:9" s="35" customFormat="1" ht="12.75" customHeight="1">
      <c r="B12" s="60"/>
      <c r="C12" s="60"/>
      <c r="D12" s="61"/>
      <c r="E12" s="61"/>
      <c r="F12" s="61"/>
      <c r="G12" s="61"/>
      <c r="H12" s="61"/>
      <c r="I12" s="61"/>
    </row>
    <row r="13" spans="2:9" s="35" customFormat="1" ht="12.75" customHeight="1">
      <c r="B13" s="60"/>
      <c r="C13" s="60"/>
      <c r="D13" s="61"/>
      <c r="E13" s="61"/>
      <c r="F13" s="61"/>
      <c r="G13" s="61"/>
      <c r="H13" s="61"/>
      <c r="I13" s="61"/>
    </row>
    <row r="14" spans="2:9" s="35" customFormat="1" ht="12.75" customHeight="1">
      <c r="B14" s="60"/>
      <c r="C14" s="60"/>
      <c r="D14" s="61"/>
      <c r="E14" s="61"/>
      <c r="F14" s="61"/>
      <c r="G14" s="61"/>
      <c r="H14" s="61"/>
      <c r="I14" s="61"/>
    </row>
    <row r="15" spans="2:9" s="35" customFormat="1" ht="12.75" customHeight="1">
      <c r="B15" s="60"/>
      <c r="C15" s="60"/>
      <c r="D15" s="61"/>
      <c r="E15" s="61"/>
      <c r="F15" s="61"/>
      <c r="G15" s="61"/>
      <c r="H15" s="61"/>
      <c r="I15" s="61"/>
    </row>
    <row r="16" ht="12.75" customHeight="1">
      <c r="B16" s="16" t="s">
        <v>16</v>
      </c>
    </row>
    <row r="17" spans="2:9" ht="15">
      <c r="B17" s="17" t="s">
        <v>17</v>
      </c>
      <c r="C17" s="92" t="s">
        <v>18</v>
      </c>
      <c r="D17" s="92"/>
      <c r="E17" s="110" t="s">
        <v>19</v>
      </c>
      <c r="F17" s="111"/>
      <c r="G17" s="92" t="s">
        <v>34</v>
      </c>
      <c r="H17" s="92"/>
      <c r="I17" s="92"/>
    </row>
    <row r="18" spans="2:9" s="35" customFormat="1" ht="37.5" customHeight="1">
      <c r="B18" s="7" t="s">
        <v>9</v>
      </c>
      <c r="C18" s="89" t="s">
        <v>20</v>
      </c>
      <c r="D18" s="89"/>
      <c r="E18" s="90" t="s">
        <v>112</v>
      </c>
      <c r="F18" s="91"/>
      <c r="G18" s="90" t="s">
        <v>113</v>
      </c>
      <c r="H18" s="171"/>
      <c r="I18" s="91"/>
    </row>
    <row r="19" spans="2:9" s="35" customFormat="1" ht="12.75" customHeight="1">
      <c r="B19" s="7" t="s">
        <v>10</v>
      </c>
      <c r="C19" s="89" t="s">
        <v>22</v>
      </c>
      <c r="D19" s="89"/>
      <c r="E19" s="20" t="s">
        <v>114</v>
      </c>
      <c r="F19" s="20"/>
      <c r="G19" s="90" t="s">
        <v>115</v>
      </c>
      <c r="H19" s="171"/>
      <c r="I19" s="91"/>
    </row>
    <row r="20" spans="2:9" s="35" customFormat="1" ht="12.75" customHeight="1">
      <c r="B20" s="7" t="s">
        <v>11</v>
      </c>
      <c r="C20" s="89" t="s">
        <v>24</v>
      </c>
      <c r="D20" s="89"/>
      <c r="E20" s="20" t="s">
        <v>116</v>
      </c>
      <c r="F20" s="20"/>
      <c r="G20" s="90" t="s">
        <v>115</v>
      </c>
      <c r="H20" s="171"/>
      <c r="I20" s="91"/>
    </row>
    <row r="21" spans="2:9" s="35" customFormat="1" ht="12.75" customHeight="1">
      <c r="B21" s="7" t="s">
        <v>12</v>
      </c>
      <c r="C21" s="89" t="s">
        <v>20</v>
      </c>
      <c r="D21" s="89"/>
      <c r="E21" s="20" t="s">
        <v>116</v>
      </c>
      <c r="F21" s="20"/>
      <c r="G21" s="90" t="s">
        <v>115</v>
      </c>
      <c r="H21" s="171"/>
      <c r="I21" s="91"/>
    </row>
    <row r="22" spans="2:9" s="35" customFormat="1" ht="24.75" customHeight="1">
      <c r="B22" s="7" t="s">
        <v>13</v>
      </c>
      <c r="C22" s="89" t="s">
        <v>20</v>
      </c>
      <c r="D22" s="89"/>
      <c r="E22" s="20" t="s">
        <v>116</v>
      </c>
      <c r="F22" s="20"/>
      <c r="G22" s="90" t="s">
        <v>117</v>
      </c>
      <c r="H22" s="171"/>
      <c r="I22" s="91"/>
    </row>
    <row r="23" ht="12.75" customHeight="1"/>
    <row r="24" ht="12.75" customHeight="1"/>
    <row r="25" spans="2:6" ht="15">
      <c r="B25" s="37" t="s">
        <v>1</v>
      </c>
      <c r="C25" s="99" t="s">
        <v>9</v>
      </c>
      <c r="D25" s="100"/>
      <c r="E25" s="172" t="s">
        <v>118</v>
      </c>
      <c r="F25" s="100"/>
    </row>
    <row r="26" spans="2:6" ht="12.75" customHeight="1">
      <c r="B26" s="7" t="s">
        <v>2</v>
      </c>
      <c r="C26" s="101" t="s">
        <v>119</v>
      </c>
      <c r="D26" s="101"/>
      <c r="E26" s="102" t="s">
        <v>120</v>
      </c>
      <c r="F26" s="103"/>
    </row>
    <row r="27" spans="2:6" ht="12.75" customHeight="1">
      <c r="B27" s="7" t="s">
        <v>3</v>
      </c>
      <c r="C27" s="89" t="s">
        <v>121</v>
      </c>
      <c r="D27" s="89"/>
      <c r="E27" s="102" t="s">
        <v>122</v>
      </c>
      <c r="F27" s="103"/>
    </row>
    <row r="28" spans="2:6" ht="12.75" customHeight="1">
      <c r="B28" s="7" t="s">
        <v>4</v>
      </c>
      <c r="C28" s="89" t="s">
        <v>123</v>
      </c>
      <c r="D28" s="89"/>
      <c r="E28" s="102" t="s">
        <v>124</v>
      </c>
      <c r="F28" s="103"/>
    </row>
    <row r="29" spans="2:6" ht="12.75" customHeight="1">
      <c r="B29" s="7" t="s">
        <v>5</v>
      </c>
      <c r="C29" s="89" t="s">
        <v>125</v>
      </c>
      <c r="D29" s="89"/>
      <c r="E29" s="102" t="s">
        <v>126</v>
      </c>
      <c r="F29" s="103"/>
    </row>
    <row r="30" spans="2:6" ht="12.75" customHeight="1">
      <c r="B30" s="7" t="s">
        <v>6</v>
      </c>
      <c r="C30" s="102" t="s">
        <v>127</v>
      </c>
      <c r="D30" s="168"/>
      <c r="E30" s="169"/>
      <c r="F30" s="170"/>
    </row>
    <row r="31" spans="2:6" ht="34.5" customHeight="1">
      <c r="B31" s="7" t="s">
        <v>7</v>
      </c>
      <c r="C31" s="90" t="s">
        <v>128</v>
      </c>
      <c r="D31" s="91"/>
      <c r="E31" s="90" t="s">
        <v>129</v>
      </c>
      <c r="F31" s="91"/>
    </row>
    <row r="32" spans="2:6" ht="35.25" customHeight="1">
      <c r="B32" s="7" t="s">
        <v>8</v>
      </c>
      <c r="C32" s="90" t="s">
        <v>130</v>
      </c>
      <c r="D32" s="91"/>
      <c r="E32" s="90" t="s">
        <v>131</v>
      </c>
      <c r="F32" s="91"/>
    </row>
    <row r="33" spans="2:12" ht="15">
      <c r="B33" s="30"/>
      <c r="C33" s="64"/>
      <c r="D33" s="64"/>
      <c r="E33" s="64"/>
      <c r="F33" s="64"/>
      <c r="G33" s="64"/>
      <c r="H33" s="64"/>
      <c r="I33" s="64"/>
      <c r="J33" s="64"/>
      <c r="K33" s="64"/>
      <c r="L33" s="64"/>
    </row>
    <row r="35" spans="2:9" ht="15">
      <c r="B35" s="30"/>
      <c r="C35" s="32"/>
      <c r="D35" s="32"/>
      <c r="E35" s="32"/>
      <c r="F35" s="32"/>
      <c r="G35" s="32"/>
      <c r="H35" s="32"/>
      <c r="I35" s="32"/>
    </row>
    <row r="45" ht="15">
      <c r="B45" s="65"/>
    </row>
  </sheetData>
  <sheetProtection/>
  <mergeCells count="31">
    <mergeCell ref="B3:I3"/>
    <mergeCell ref="H5:I5"/>
    <mergeCell ref="C17:D17"/>
    <mergeCell ref="E17:F17"/>
    <mergeCell ref="G17:I17"/>
    <mergeCell ref="C18:D18"/>
    <mergeCell ref="E18:F18"/>
    <mergeCell ref="G18:I18"/>
    <mergeCell ref="C19:D19"/>
    <mergeCell ref="G19:I19"/>
    <mergeCell ref="C20:D20"/>
    <mergeCell ref="G20:I20"/>
    <mergeCell ref="C21:D21"/>
    <mergeCell ref="G21:I21"/>
    <mergeCell ref="E29:F29"/>
    <mergeCell ref="C22:D22"/>
    <mergeCell ref="G22:I22"/>
    <mergeCell ref="C25:D25"/>
    <mergeCell ref="E25:F25"/>
    <mergeCell ref="C26:D26"/>
    <mergeCell ref="E26:F26"/>
    <mergeCell ref="C30:F30"/>
    <mergeCell ref="C31:D31"/>
    <mergeCell ref="E31:F31"/>
    <mergeCell ref="C32:D32"/>
    <mergeCell ref="E32:F32"/>
    <mergeCell ref="C27:D27"/>
    <mergeCell ref="E27:F27"/>
    <mergeCell ref="C28:D28"/>
    <mergeCell ref="E28:F28"/>
    <mergeCell ref="C29:D2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I30"/>
  <sheetViews>
    <sheetView zoomScalePageLayoutView="0" workbookViewId="0" topLeftCell="A1">
      <selection activeCell="B3" sqref="B3:I3"/>
    </sheetView>
  </sheetViews>
  <sheetFormatPr defaultColWidth="9.140625" defaultRowHeight="15"/>
  <cols>
    <col min="1" max="1" width="4.8515625" style="0" customWidth="1"/>
    <col min="2" max="2" width="20.28125" style="0" customWidth="1"/>
    <col min="3" max="8" width="10.7109375" style="0" customWidth="1"/>
    <col min="9" max="9" width="13.28125" style="0" customWidth="1"/>
    <col min="10" max="10" width="10.7109375" style="0" customWidth="1"/>
    <col min="17" max="17" width="8.28125" style="0" customWidth="1"/>
  </cols>
  <sheetData>
    <row r="2" ht="15">
      <c r="B2" s="2" t="s">
        <v>0</v>
      </c>
    </row>
    <row r="3" spans="2:9" ht="19.5" customHeight="1">
      <c r="B3" s="174" t="s">
        <v>132</v>
      </c>
      <c r="C3" s="175"/>
      <c r="D3" s="115"/>
      <c r="E3" s="115"/>
      <c r="F3" s="115"/>
      <c r="G3" s="115"/>
      <c r="H3" s="115"/>
      <c r="I3" s="116"/>
    </row>
    <row r="4" spans="2:9" ht="12.75" customHeight="1">
      <c r="B4" s="66"/>
      <c r="C4" s="66"/>
      <c r="D4" s="55"/>
      <c r="E4" s="55"/>
      <c r="F4" s="55"/>
      <c r="G4" s="55"/>
      <c r="H4" s="55"/>
      <c r="I4" s="55"/>
    </row>
    <row r="5" spans="2:9" ht="15" customHeight="1">
      <c r="B5" s="4" t="s">
        <v>15</v>
      </c>
      <c r="H5" s="93"/>
      <c r="I5" s="93"/>
    </row>
    <row r="6" spans="2:9" ht="25.5" customHeight="1">
      <c r="B6" s="5"/>
      <c r="C6" s="42" t="s">
        <v>2</v>
      </c>
      <c r="D6" s="42" t="s">
        <v>3</v>
      </c>
      <c r="E6" s="42" t="s">
        <v>4</v>
      </c>
      <c r="F6" s="42" t="s">
        <v>5</v>
      </c>
      <c r="G6" s="42" t="s">
        <v>6</v>
      </c>
      <c r="H6" s="42" t="s">
        <v>7</v>
      </c>
      <c r="I6" s="42" t="s">
        <v>8</v>
      </c>
    </row>
    <row r="7" spans="2:9" ht="12.75" customHeight="1">
      <c r="B7" s="7" t="s">
        <v>9</v>
      </c>
      <c r="C7" s="11">
        <v>8160</v>
      </c>
      <c r="D7" s="11">
        <v>3999</v>
      </c>
      <c r="E7" s="11">
        <v>4161</v>
      </c>
      <c r="F7" s="11">
        <v>7777</v>
      </c>
      <c r="G7" s="11">
        <v>1372</v>
      </c>
      <c r="H7" s="11">
        <v>1825</v>
      </c>
      <c r="I7" s="11" t="s">
        <v>14</v>
      </c>
    </row>
    <row r="8" spans="2:9" ht="12.75" customHeight="1">
      <c r="B8" s="7" t="s">
        <v>10</v>
      </c>
      <c r="C8" s="11">
        <v>5850</v>
      </c>
      <c r="D8" s="11">
        <v>2881</v>
      </c>
      <c r="E8" s="11">
        <v>2969</v>
      </c>
      <c r="F8" s="11">
        <v>5850</v>
      </c>
      <c r="G8" s="11">
        <v>1193</v>
      </c>
      <c r="H8" s="11">
        <v>1351</v>
      </c>
      <c r="I8" s="11" t="s">
        <v>14</v>
      </c>
    </row>
    <row r="9" spans="2:9" ht="12.75" customHeight="1">
      <c r="B9" s="7" t="s">
        <v>11</v>
      </c>
      <c r="C9" s="11">
        <v>5850</v>
      </c>
      <c r="D9" s="11">
        <v>2881</v>
      </c>
      <c r="E9" s="11">
        <v>2969</v>
      </c>
      <c r="F9" s="11">
        <v>5850</v>
      </c>
      <c r="G9" s="11">
        <v>1193</v>
      </c>
      <c r="H9" s="11">
        <v>1351</v>
      </c>
      <c r="I9" s="11" t="s">
        <v>14</v>
      </c>
    </row>
    <row r="10" spans="2:9" ht="12.75" customHeight="1">
      <c r="B10" s="7" t="s">
        <v>12</v>
      </c>
      <c r="C10" s="11">
        <v>5850</v>
      </c>
      <c r="D10" s="11">
        <v>2881</v>
      </c>
      <c r="E10" s="11">
        <v>2969</v>
      </c>
      <c r="F10" s="11">
        <v>5850</v>
      </c>
      <c r="G10" s="11">
        <v>1193</v>
      </c>
      <c r="H10" s="11">
        <v>1351</v>
      </c>
      <c r="I10" s="11" t="s">
        <v>14</v>
      </c>
    </row>
    <row r="11" spans="2:9" ht="12.75" customHeight="1">
      <c r="B11" s="7" t="s">
        <v>13</v>
      </c>
      <c r="C11" s="11" t="s">
        <v>14</v>
      </c>
      <c r="D11" s="11" t="s">
        <v>14</v>
      </c>
      <c r="E11" s="11" t="s">
        <v>14</v>
      </c>
      <c r="F11" s="11" t="s">
        <v>14</v>
      </c>
      <c r="G11" s="11" t="s">
        <v>14</v>
      </c>
      <c r="H11" s="11" t="s">
        <v>14</v>
      </c>
      <c r="I11" s="11" t="s">
        <v>14</v>
      </c>
    </row>
    <row r="12" spans="2:9" s="35" customFormat="1" ht="12.75" customHeight="1">
      <c r="B12" s="30"/>
      <c r="C12" s="67"/>
      <c r="D12" s="67"/>
      <c r="E12" s="67"/>
      <c r="F12" s="67"/>
      <c r="G12" s="67"/>
      <c r="H12" s="67"/>
      <c r="I12" s="67"/>
    </row>
    <row r="13" spans="2:9" s="35" customFormat="1" ht="12.75" customHeight="1">
      <c r="B13" s="30"/>
      <c r="C13" s="67"/>
      <c r="D13" s="67"/>
      <c r="E13" s="67"/>
      <c r="F13" s="67"/>
      <c r="G13" s="67"/>
      <c r="H13" s="67"/>
      <c r="I13" s="67"/>
    </row>
    <row r="14" spans="2:9" s="35" customFormat="1" ht="12.75" customHeight="1">
      <c r="B14" s="30"/>
      <c r="C14" s="67"/>
      <c r="D14" s="67"/>
      <c r="E14" s="67"/>
      <c r="F14" s="67"/>
      <c r="G14" s="67"/>
      <c r="H14" s="67"/>
      <c r="I14" s="67"/>
    </row>
    <row r="15" spans="2:9" s="35" customFormat="1" ht="12.75" customHeight="1">
      <c r="B15" s="30"/>
      <c r="C15" s="67"/>
      <c r="D15" s="67"/>
      <c r="E15" s="67"/>
      <c r="F15" s="67"/>
      <c r="G15" s="67"/>
      <c r="H15" s="67"/>
      <c r="I15" s="67"/>
    </row>
    <row r="16" spans="2:9" ht="15" customHeight="1">
      <c r="B16" s="16" t="s">
        <v>16</v>
      </c>
      <c r="C16" s="57"/>
      <c r="D16" s="57"/>
      <c r="E16" s="57"/>
      <c r="F16" s="57"/>
      <c r="G16" s="57"/>
      <c r="H16" s="57"/>
      <c r="I16" s="57"/>
    </row>
    <row r="17" spans="2:9" ht="15">
      <c r="B17" s="17" t="s">
        <v>17</v>
      </c>
      <c r="C17" s="92" t="s">
        <v>18</v>
      </c>
      <c r="D17" s="92"/>
      <c r="E17" s="110" t="s">
        <v>19</v>
      </c>
      <c r="F17" s="173"/>
      <c r="G17" s="92" t="s">
        <v>34</v>
      </c>
      <c r="H17" s="92"/>
      <c r="I17" s="92"/>
    </row>
    <row r="18" spans="2:9" ht="12.75" customHeight="1">
      <c r="B18" s="7" t="s">
        <v>9</v>
      </c>
      <c r="C18" s="89" t="s">
        <v>20</v>
      </c>
      <c r="D18" s="89"/>
      <c r="E18" s="20" t="s">
        <v>133</v>
      </c>
      <c r="F18" s="20"/>
      <c r="G18" s="90" t="s">
        <v>134</v>
      </c>
      <c r="H18" s="171"/>
      <c r="I18" s="91"/>
    </row>
    <row r="19" spans="2:9" ht="12.75" customHeight="1">
      <c r="B19" s="7" t="s">
        <v>10</v>
      </c>
      <c r="C19" s="89" t="s">
        <v>22</v>
      </c>
      <c r="D19" s="89"/>
      <c r="E19" s="20" t="s">
        <v>133</v>
      </c>
      <c r="F19" s="20"/>
      <c r="G19" s="89" t="s">
        <v>135</v>
      </c>
      <c r="H19" s="89"/>
      <c r="I19" s="89"/>
    </row>
    <row r="20" spans="2:9" ht="12.75" customHeight="1">
      <c r="B20" s="7" t="s">
        <v>11</v>
      </c>
      <c r="C20" s="89" t="s">
        <v>24</v>
      </c>
      <c r="D20" s="89"/>
      <c r="E20" s="20" t="s">
        <v>133</v>
      </c>
      <c r="F20" s="20"/>
      <c r="G20" s="89" t="s">
        <v>135</v>
      </c>
      <c r="H20" s="89"/>
      <c r="I20" s="89"/>
    </row>
    <row r="21" spans="2:9" ht="12.75" customHeight="1">
      <c r="B21" s="7" t="s">
        <v>12</v>
      </c>
      <c r="C21" s="89" t="s">
        <v>20</v>
      </c>
      <c r="D21" s="89"/>
      <c r="E21" s="20" t="s">
        <v>133</v>
      </c>
      <c r="F21" s="20"/>
      <c r="G21" s="89" t="s">
        <v>135</v>
      </c>
      <c r="H21" s="89"/>
      <c r="I21" s="89"/>
    </row>
    <row r="22" spans="2:9" ht="12.75" customHeight="1">
      <c r="B22" s="7" t="s">
        <v>13</v>
      </c>
      <c r="C22" s="89" t="s">
        <v>20</v>
      </c>
      <c r="D22" s="89"/>
      <c r="E22" s="102" t="s">
        <v>14</v>
      </c>
      <c r="F22" s="103"/>
      <c r="G22" s="89" t="s">
        <v>105</v>
      </c>
      <c r="H22" s="89"/>
      <c r="I22" s="89"/>
    </row>
    <row r="23" ht="12.75" customHeight="1"/>
    <row r="24" spans="2:6" ht="15">
      <c r="B24" s="37" t="s">
        <v>1</v>
      </c>
      <c r="C24" s="99" t="s">
        <v>9</v>
      </c>
      <c r="D24" s="100"/>
      <c r="E24" s="172" t="s">
        <v>118</v>
      </c>
      <c r="F24" s="100"/>
    </row>
    <row r="25" spans="2:6" ht="15">
      <c r="B25" s="7" t="s">
        <v>2</v>
      </c>
      <c r="C25" s="101" t="s">
        <v>43</v>
      </c>
      <c r="D25" s="101"/>
      <c r="E25" s="89" t="s">
        <v>136</v>
      </c>
      <c r="F25" s="89"/>
    </row>
    <row r="26" spans="2:6" ht="15">
      <c r="B26" s="7" t="s">
        <v>3</v>
      </c>
      <c r="C26" s="101" t="s">
        <v>44</v>
      </c>
      <c r="D26" s="101"/>
      <c r="E26" s="89" t="s">
        <v>137</v>
      </c>
      <c r="F26" s="89"/>
    </row>
    <row r="27" spans="2:6" ht="15">
      <c r="B27" s="7" t="s">
        <v>4</v>
      </c>
      <c r="C27" s="101" t="s">
        <v>45</v>
      </c>
      <c r="D27" s="101"/>
      <c r="E27" s="89" t="s">
        <v>138</v>
      </c>
      <c r="F27" s="89"/>
    </row>
    <row r="28" spans="2:6" ht="15">
      <c r="B28" s="7" t="s">
        <v>5</v>
      </c>
      <c r="C28" s="101" t="s">
        <v>43</v>
      </c>
      <c r="D28" s="101"/>
      <c r="E28" s="89" t="s">
        <v>14</v>
      </c>
      <c r="F28" s="89"/>
    </row>
    <row r="29" spans="2:6" ht="15">
      <c r="B29" s="7" t="s">
        <v>6</v>
      </c>
      <c r="C29" s="89" t="s">
        <v>139</v>
      </c>
      <c r="D29" s="89"/>
      <c r="E29" s="89" t="s">
        <v>47</v>
      </c>
      <c r="F29" s="89"/>
    </row>
    <row r="30" spans="2:6" ht="15">
      <c r="B30" s="7" t="s">
        <v>7</v>
      </c>
      <c r="C30" s="89" t="s">
        <v>140</v>
      </c>
      <c r="D30" s="89"/>
      <c r="E30" s="89" t="s">
        <v>141</v>
      </c>
      <c r="F30" s="89"/>
    </row>
  </sheetData>
  <sheetProtection/>
  <mergeCells count="30">
    <mergeCell ref="B3:I3"/>
    <mergeCell ref="H5:I5"/>
    <mergeCell ref="C17:D17"/>
    <mergeCell ref="E17:F17"/>
    <mergeCell ref="G17:I17"/>
    <mergeCell ref="C18:D18"/>
    <mergeCell ref="G18:I18"/>
    <mergeCell ref="C19:D19"/>
    <mergeCell ref="G19:I19"/>
    <mergeCell ref="C20:D20"/>
    <mergeCell ref="G20:I20"/>
    <mergeCell ref="C21:D21"/>
    <mergeCell ref="G21:I21"/>
    <mergeCell ref="C22:D22"/>
    <mergeCell ref="E22:F22"/>
    <mergeCell ref="G22:I22"/>
    <mergeCell ref="C24:D24"/>
    <mergeCell ref="E24:F24"/>
    <mergeCell ref="C25:D25"/>
    <mergeCell ref="E25:F25"/>
    <mergeCell ref="C29:D29"/>
    <mergeCell ref="E29:F29"/>
    <mergeCell ref="C30:D30"/>
    <mergeCell ref="E30:F30"/>
    <mergeCell ref="C26:D26"/>
    <mergeCell ref="E26:F26"/>
    <mergeCell ref="C27:D27"/>
    <mergeCell ref="E27:F27"/>
    <mergeCell ref="C28:D28"/>
    <mergeCell ref="E28:F2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0" width="10.7109375" style="0" customWidth="1"/>
  </cols>
  <sheetData>
    <row r="2" ht="15">
      <c r="B2" s="2" t="s">
        <v>0</v>
      </c>
    </row>
    <row r="3" spans="2:9" ht="19.5" customHeight="1">
      <c r="B3" s="113" t="s">
        <v>142</v>
      </c>
      <c r="C3" s="114"/>
      <c r="D3" s="149"/>
      <c r="E3" s="149"/>
      <c r="F3" s="149"/>
      <c r="G3" s="149"/>
      <c r="H3" s="149"/>
      <c r="I3" s="150"/>
    </row>
    <row r="4" spans="2:9" ht="12.75" customHeight="1">
      <c r="B4" s="54"/>
      <c r="C4" s="54"/>
      <c r="D4" s="34"/>
      <c r="E4" s="34"/>
      <c r="F4" s="34"/>
      <c r="G4" s="34"/>
      <c r="H4" s="34"/>
      <c r="I4" s="34"/>
    </row>
    <row r="5" spans="2:9" ht="15" customHeight="1">
      <c r="B5" s="4" t="s">
        <v>15</v>
      </c>
      <c r="H5" s="93"/>
      <c r="I5" s="93"/>
    </row>
    <row r="6" spans="2:9" s="29" customFormat="1" ht="25.5">
      <c r="B6" s="5"/>
      <c r="C6" s="6" t="s">
        <v>2</v>
      </c>
      <c r="D6" s="6" t="s">
        <v>3</v>
      </c>
      <c r="E6" s="6" t="s">
        <v>4</v>
      </c>
      <c r="F6" s="6" t="s">
        <v>5</v>
      </c>
      <c r="G6" s="6" t="s">
        <v>143</v>
      </c>
      <c r="H6" s="6" t="s">
        <v>7</v>
      </c>
      <c r="I6" s="6" t="s">
        <v>8</v>
      </c>
    </row>
    <row r="7" spans="2:9" ht="12.75" customHeight="1">
      <c r="B7" s="7" t="s">
        <v>9</v>
      </c>
      <c r="C7" s="40">
        <v>49540</v>
      </c>
      <c r="D7" s="40">
        <v>23824</v>
      </c>
      <c r="E7" s="40">
        <v>25716</v>
      </c>
      <c r="F7" s="40">
        <v>21644</v>
      </c>
      <c r="G7" s="40">
        <v>15705</v>
      </c>
      <c r="H7" s="68" t="s">
        <v>14</v>
      </c>
      <c r="I7" s="68" t="s">
        <v>14</v>
      </c>
    </row>
    <row r="8" spans="2:9" ht="12.75" customHeight="1">
      <c r="B8" s="7" t="s">
        <v>10</v>
      </c>
      <c r="C8" s="40">
        <v>49720</v>
      </c>
      <c r="D8" s="40">
        <v>23861</v>
      </c>
      <c r="E8" s="40">
        <v>25859</v>
      </c>
      <c r="F8" s="40">
        <v>21809</v>
      </c>
      <c r="G8" s="40">
        <v>16046</v>
      </c>
      <c r="H8" s="68" t="s">
        <v>14</v>
      </c>
      <c r="I8" s="68" t="s">
        <v>14</v>
      </c>
    </row>
    <row r="9" spans="2:9" ht="12.75" customHeight="1">
      <c r="B9" s="7" t="s">
        <v>11</v>
      </c>
      <c r="C9" s="40">
        <v>49720</v>
      </c>
      <c r="D9" s="40">
        <v>23861</v>
      </c>
      <c r="E9" s="40">
        <v>25859</v>
      </c>
      <c r="F9" s="40">
        <v>21809</v>
      </c>
      <c r="G9" s="40">
        <v>16046</v>
      </c>
      <c r="H9" s="68" t="s">
        <v>14</v>
      </c>
      <c r="I9" s="68" t="s">
        <v>14</v>
      </c>
    </row>
    <row r="10" spans="2:9" ht="12.75" customHeight="1">
      <c r="B10" s="7" t="s">
        <v>12</v>
      </c>
      <c r="C10" s="40">
        <v>51814</v>
      </c>
      <c r="D10" s="40">
        <v>24994</v>
      </c>
      <c r="E10" s="40">
        <v>26820</v>
      </c>
      <c r="F10" s="40">
        <v>22226</v>
      </c>
      <c r="G10" s="40">
        <v>15697</v>
      </c>
      <c r="H10" s="68" t="s">
        <v>14</v>
      </c>
      <c r="I10" s="68" t="s">
        <v>14</v>
      </c>
    </row>
    <row r="11" spans="2:9" ht="12.75" customHeight="1">
      <c r="B11" s="7" t="s">
        <v>13</v>
      </c>
      <c r="C11" s="68" t="s">
        <v>14</v>
      </c>
      <c r="D11" s="68" t="s">
        <v>14</v>
      </c>
      <c r="E11" s="68" t="s">
        <v>14</v>
      </c>
      <c r="F11" s="68" t="s">
        <v>14</v>
      </c>
      <c r="G11" s="68" t="s">
        <v>14</v>
      </c>
      <c r="H11" s="68" t="s">
        <v>14</v>
      </c>
      <c r="I11" s="68" t="s">
        <v>14</v>
      </c>
    </row>
    <row r="12" spans="2:9" ht="12.75" customHeight="1">
      <c r="B12" s="4"/>
      <c r="C12" s="54"/>
      <c r="D12" s="34"/>
      <c r="E12" s="34"/>
      <c r="F12" s="34"/>
      <c r="G12" s="34"/>
      <c r="H12" s="34"/>
      <c r="I12" s="34"/>
    </row>
    <row r="13" spans="2:9" ht="12.75" customHeight="1">
      <c r="B13" s="4"/>
      <c r="C13" s="54"/>
      <c r="D13" s="34"/>
      <c r="E13" s="34"/>
      <c r="F13" s="34"/>
      <c r="G13" s="34"/>
      <c r="H13" s="34"/>
      <c r="I13" s="34"/>
    </row>
    <row r="14" spans="2:9" ht="12.75" customHeight="1">
      <c r="B14" s="4"/>
      <c r="C14" s="54"/>
      <c r="D14" s="34"/>
      <c r="E14" s="34"/>
      <c r="F14" s="34"/>
      <c r="G14" s="34"/>
      <c r="H14" s="34"/>
      <c r="I14" s="34"/>
    </row>
    <row r="15" spans="2:9" ht="12.75" customHeight="1">
      <c r="B15" s="4"/>
      <c r="C15" s="54"/>
      <c r="D15" s="34"/>
      <c r="E15" s="34"/>
      <c r="F15" s="34"/>
      <c r="G15" s="34"/>
      <c r="H15" s="34"/>
      <c r="I15" s="34"/>
    </row>
    <row r="16" ht="15" customHeight="1">
      <c r="B16" s="16" t="s">
        <v>16</v>
      </c>
    </row>
    <row r="17" spans="2:9" ht="15">
      <c r="B17" s="17" t="s">
        <v>17</v>
      </c>
      <c r="C17" s="92" t="s">
        <v>18</v>
      </c>
      <c r="D17" s="92"/>
      <c r="E17" s="110" t="s">
        <v>19</v>
      </c>
      <c r="F17" s="111"/>
      <c r="G17" s="92" t="s">
        <v>34</v>
      </c>
      <c r="H17" s="92"/>
      <c r="I17" s="92"/>
    </row>
    <row r="18" spans="2:9" s="35" customFormat="1" ht="24.75" customHeight="1">
      <c r="B18" s="7" t="s">
        <v>9</v>
      </c>
      <c r="C18" s="89" t="s">
        <v>20</v>
      </c>
      <c r="D18" s="89"/>
      <c r="E18" s="90" t="s">
        <v>144</v>
      </c>
      <c r="F18" s="91"/>
      <c r="G18" s="90" t="s">
        <v>145</v>
      </c>
      <c r="H18" s="171"/>
      <c r="I18" s="91"/>
    </row>
    <row r="19" spans="2:9" s="35" customFormat="1" ht="24.75" customHeight="1">
      <c r="B19" s="7" t="s">
        <v>10</v>
      </c>
      <c r="C19" s="89" t="s">
        <v>22</v>
      </c>
      <c r="D19" s="89"/>
      <c r="E19" s="90" t="s">
        <v>146</v>
      </c>
      <c r="F19" s="91"/>
      <c r="G19" s="90" t="s">
        <v>147</v>
      </c>
      <c r="H19" s="171"/>
      <c r="I19" s="91"/>
    </row>
    <row r="20" spans="2:9" s="35" customFormat="1" ht="24.75" customHeight="1">
      <c r="B20" s="7" t="s">
        <v>11</v>
      </c>
      <c r="C20" s="89" t="s">
        <v>24</v>
      </c>
      <c r="D20" s="89"/>
      <c r="E20" s="90" t="s">
        <v>146</v>
      </c>
      <c r="F20" s="91"/>
      <c r="G20" s="90" t="s">
        <v>148</v>
      </c>
      <c r="H20" s="171"/>
      <c r="I20" s="91"/>
    </row>
    <row r="21" spans="2:9" s="35" customFormat="1" ht="24.75" customHeight="1">
      <c r="B21" s="7" t="s">
        <v>12</v>
      </c>
      <c r="C21" s="89" t="s">
        <v>20</v>
      </c>
      <c r="D21" s="89"/>
      <c r="E21" s="90" t="s">
        <v>149</v>
      </c>
      <c r="F21" s="91"/>
      <c r="G21" s="98" t="s">
        <v>150</v>
      </c>
      <c r="H21" s="89"/>
      <c r="I21" s="89"/>
    </row>
    <row r="22" spans="2:9" s="35" customFormat="1" ht="12.75" customHeight="1">
      <c r="B22" s="7" t="s">
        <v>13</v>
      </c>
      <c r="C22" s="89" t="s">
        <v>20</v>
      </c>
      <c r="D22" s="89"/>
      <c r="E22" s="98" t="s">
        <v>14</v>
      </c>
      <c r="F22" s="98"/>
      <c r="G22" s="98" t="s">
        <v>14</v>
      </c>
      <c r="H22" s="180"/>
      <c r="I22" s="180"/>
    </row>
    <row r="25" spans="2:8" ht="15">
      <c r="B25" s="21" t="s">
        <v>1</v>
      </c>
      <c r="C25" s="110" t="s">
        <v>83</v>
      </c>
      <c r="D25" s="150"/>
      <c r="E25" s="110" t="s">
        <v>151</v>
      </c>
      <c r="F25" s="150"/>
      <c r="G25" s="110" t="s">
        <v>12</v>
      </c>
      <c r="H25" s="150"/>
    </row>
    <row r="26" spans="2:8" ht="12.75" customHeight="1">
      <c r="B26" s="7" t="s">
        <v>2</v>
      </c>
      <c r="C26" s="107" t="s">
        <v>43</v>
      </c>
      <c r="D26" s="161"/>
      <c r="E26" s="107" t="s">
        <v>120</v>
      </c>
      <c r="F26" s="161"/>
      <c r="G26" s="107" t="s">
        <v>152</v>
      </c>
      <c r="H26" s="161"/>
    </row>
    <row r="27" spans="2:8" ht="12.75" customHeight="1">
      <c r="B27" s="7" t="s">
        <v>3</v>
      </c>
      <c r="C27" s="107" t="s">
        <v>44</v>
      </c>
      <c r="D27" s="161"/>
      <c r="E27" s="107" t="s">
        <v>122</v>
      </c>
      <c r="F27" s="161"/>
      <c r="G27" s="107" t="s">
        <v>153</v>
      </c>
      <c r="H27" s="161"/>
    </row>
    <row r="28" spans="2:8" ht="12.75" customHeight="1">
      <c r="B28" s="7" t="s">
        <v>4</v>
      </c>
      <c r="C28" s="107" t="s">
        <v>45</v>
      </c>
      <c r="D28" s="161"/>
      <c r="E28" s="107" t="s">
        <v>124</v>
      </c>
      <c r="F28" s="161"/>
      <c r="G28" s="107" t="s">
        <v>154</v>
      </c>
      <c r="H28" s="161"/>
    </row>
    <row r="29" spans="2:8" ht="12.75" customHeight="1">
      <c r="B29" s="7" t="s">
        <v>5</v>
      </c>
      <c r="C29" s="90" t="s">
        <v>155</v>
      </c>
      <c r="D29" s="171"/>
      <c r="E29" s="176"/>
      <c r="F29" s="176"/>
      <c r="G29" s="176"/>
      <c r="H29" s="177"/>
    </row>
    <row r="30" spans="2:8" ht="12.75" customHeight="1">
      <c r="B30" s="7" t="s">
        <v>6</v>
      </c>
      <c r="C30" s="178" t="s">
        <v>94</v>
      </c>
      <c r="D30" s="179"/>
      <c r="E30" s="148"/>
      <c r="F30" s="148"/>
      <c r="G30" s="148"/>
      <c r="H30" s="121"/>
    </row>
    <row r="36" spans="3:6" ht="15">
      <c r="C36" s="33"/>
      <c r="D36" s="33"/>
      <c r="E36" s="33"/>
      <c r="F36" s="33"/>
    </row>
  </sheetData>
  <sheetProtection/>
  <mergeCells count="34">
    <mergeCell ref="B3:I3"/>
    <mergeCell ref="H5:I5"/>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22:D22"/>
    <mergeCell ref="E22:F22"/>
    <mergeCell ref="G22:I22"/>
    <mergeCell ref="C25:D25"/>
    <mergeCell ref="E25:F25"/>
    <mergeCell ref="G25:H25"/>
    <mergeCell ref="C26:D26"/>
    <mergeCell ref="E26:F26"/>
    <mergeCell ref="G26:H26"/>
    <mergeCell ref="C29:H29"/>
    <mergeCell ref="C30:H30"/>
    <mergeCell ref="C27:D27"/>
    <mergeCell ref="E27:F27"/>
    <mergeCell ref="G27:H27"/>
    <mergeCell ref="C28:D28"/>
    <mergeCell ref="E28:F28"/>
    <mergeCell ref="G28:H2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Suzy Young</dc:creator>
  <cp:keywords/>
  <dc:description/>
  <cp:lastModifiedBy>Suzy Young</cp:lastModifiedBy>
  <dcterms:created xsi:type="dcterms:W3CDTF">2010-12-02T16:15:55Z</dcterms:created>
  <dcterms:modified xsi:type="dcterms:W3CDTF">2011-01-06T17:33:36Z</dcterms:modified>
  <cp:category/>
  <cp:version/>
  <cp:contentType/>
  <cp:contentStatus/>
</cp:coreProperties>
</file>